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120" windowWidth="20736" windowHeight="9276"/>
  </bookViews>
  <sheets>
    <sheet name="Sheet1" sheetId="1" r:id="rId1"/>
    <sheet name="Sheet2" sheetId="2" r:id="rId2"/>
    <sheet name="Sheet3" sheetId="3" r:id="rId3"/>
  </sheets>
  <definedNames>
    <definedName name="_DV_C1" localSheetId="0">#REF!</definedName>
    <definedName name="_DV_C10" localSheetId="0">#REF!</definedName>
    <definedName name="_DV_C103" localSheetId="0">Sheet1!$A$21</definedName>
    <definedName name="_DV_C11" localSheetId="0">#REF!</definedName>
    <definedName name="_DV_C12" localSheetId="0">#REF!</definedName>
    <definedName name="_DV_C13" localSheetId="0">#REF!</definedName>
    <definedName name="_DV_C15" localSheetId="0">#REF!</definedName>
    <definedName name="_DV_C16" localSheetId="0">#REF!</definedName>
    <definedName name="_DV_C18" localSheetId="0">#REF!</definedName>
    <definedName name="_DV_C19" localSheetId="0">#REF!</definedName>
    <definedName name="_DV_C2" localSheetId="0">#REF!</definedName>
    <definedName name="_DV_C22" localSheetId="0">#REF!</definedName>
    <definedName name="_DV_C23" localSheetId="0">#REF!</definedName>
    <definedName name="_DV_C25" localSheetId="0">#REF!</definedName>
    <definedName name="_DV_C27" localSheetId="0">#REF!</definedName>
    <definedName name="_DV_C3" localSheetId="0">#REF!</definedName>
    <definedName name="_DV_C31" localSheetId="0">#REF!</definedName>
    <definedName name="_DV_C32" localSheetId="0">#REF!</definedName>
    <definedName name="_DV_C46" localSheetId="0">#REF!</definedName>
    <definedName name="_DV_C47" localSheetId="0">#REF!</definedName>
    <definedName name="_DV_C49" localSheetId="0">#REF!</definedName>
    <definedName name="_DV_C5" localSheetId="0">#REF!</definedName>
    <definedName name="_DV_C50" localSheetId="0">#REF!</definedName>
    <definedName name="_DV_C55" localSheetId="0">#REF!</definedName>
    <definedName name="_DV_C6" localSheetId="0">#REF!</definedName>
    <definedName name="_DV_C60" localSheetId="0">#REF!</definedName>
    <definedName name="_DV_C62" localSheetId="0">#REF!</definedName>
    <definedName name="_DV_C63" localSheetId="0">#REF!</definedName>
    <definedName name="_DV_C66" localSheetId="0">#REF!</definedName>
    <definedName name="_DV_C7" localSheetId="0">#REF!</definedName>
    <definedName name="_DV_C70" localSheetId="0">#REF!</definedName>
    <definedName name="_DV_C73" localSheetId="0">#REF!</definedName>
    <definedName name="_DV_C78" localSheetId="0">#REF!</definedName>
    <definedName name="_DV_C8" localSheetId="0">#REF!</definedName>
    <definedName name="_DV_C88" localSheetId="0">#REF!</definedName>
    <definedName name="_DV_C9" localSheetId="0">#REF!</definedName>
    <definedName name="_DV_C92" localSheetId="0">#REF!</definedName>
    <definedName name="_DV_C93" localSheetId="0">#REF!</definedName>
    <definedName name="_DV_M10" localSheetId="0">#REF!</definedName>
    <definedName name="_DV_M102" localSheetId="0">#REF!</definedName>
    <definedName name="_DV_M106" localSheetId="0">#REF!</definedName>
    <definedName name="_DV_M109" localSheetId="0">#REF!</definedName>
    <definedName name="_DV_M12" localSheetId="0">#REF!</definedName>
    <definedName name="_DV_M133" localSheetId="0">#REF!</definedName>
    <definedName name="_DV_M14" localSheetId="0">#REF!</definedName>
    <definedName name="_DV_M15" localSheetId="0">#REF!</definedName>
    <definedName name="_DV_M158" localSheetId="0">#REF!</definedName>
    <definedName name="_DV_M16" localSheetId="0">#REF!</definedName>
    <definedName name="_DV_M2" localSheetId="0">#REF!</definedName>
    <definedName name="_DV_M3" localSheetId="0">#REF!</definedName>
    <definedName name="_DV_M344" localSheetId="0">#REF!</definedName>
    <definedName name="_DV_M355" localSheetId="0">#REF!</definedName>
    <definedName name="_DV_M370" localSheetId="0">#REF!</definedName>
    <definedName name="_DV_M374" localSheetId="0">#REF!</definedName>
    <definedName name="_DV_M375" localSheetId="0">#REF!</definedName>
    <definedName name="_DV_M385" localSheetId="0">#REF!</definedName>
    <definedName name="_DV_M392" localSheetId="0">#REF!</definedName>
    <definedName name="_DV_M405" localSheetId="0">#REF!</definedName>
    <definedName name="_DV_M428" localSheetId="0">#REF!</definedName>
    <definedName name="_DV_M433" localSheetId="0">#REF!</definedName>
    <definedName name="_DV_M441" localSheetId="0">#REF!</definedName>
    <definedName name="_DV_M443" localSheetId="0">#REF!</definedName>
    <definedName name="_DV_M444" localSheetId="0">#REF!</definedName>
    <definedName name="_DV_M448" localSheetId="0">#REF!</definedName>
    <definedName name="_DV_M450" localSheetId="0">#REF!</definedName>
    <definedName name="_DV_M451" localSheetId="0">#REF!</definedName>
    <definedName name="_DV_M482" localSheetId="0">#REF!</definedName>
    <definedName name="_DV_M5" localSheetId="0">#REF!</definedName>
    <definedName name="_DV_M501" localSheetId="0">#REF!</definedName>
    <definedName name="_DV_M516" localSheetId="0">#REF!</definedName>
    <definedName name="_DV_M523" localSheetId="0">#REF!</definedName>
    <definedName name="_DV_M524" localSheetId="0">#REF!</definedName>
    <definedName name="_DV_M525" localSheetId="0">#REF!</definedName>
    <definedName name="_DV_M526" localSheetId="0">#REF!</definedName>
    <definedName name="_DV_M528" localSheetId="0">#REF!</definedName>
    <definedName name="_DV_M529" localSheetId="0">#REF!</definedName>
    <definedName name="_DV_M532" localSheetId="0">#REF!</definedName>
    <definedName name="_DV_M534" localSheetId="0">#REF!</definedName>
    <definedName name="_DV_M535" localSheetId="0">#REF!</definedName>
    <definedName name="_DV_M536" localSheetId="0">#REF!</definedName>
    <definedName name="_DV_M537" localSheetId="0">#REF!</definedName>
    <definedName name="_DV_M544" localSheetId="0">#REF!</definedName>
    <definedName name="_DV_M555" localSheetId="0">#REF!</definedName>
    <definedName name="_DV_M597" localSheetId="0">#REF!</definedName>
    <definedName name="_DV_M598" localSheetId="0">#REF!</definedName>
    <definedName name="_DV_M603" localSheetId="0">#REF!</definedName>
    <definedName name="_DV_M631" localSheetId="0">#REF!</definedName>
    <definedName name="_DV_M653" localSheetId="0">#REF!</definedName>
    <definedName name="_DV_M654" localSheetId="0">#REF!</definedName>
    <definedName name="_DV_M67" localSheetId="0">#REF!</definedName>
    <definedName name="_DV_M680" localSheetId="0">#REF!</definedName>
    <definedName name="_DV_M684" localSheetId="0">#REF!</definedName>
    <definedName name="_DV_M692" localSheetId="0">#REF!</definedName>
    <definedName name="_DV_M693" localSheetId="0">#REF!</definedName>
    <definedName name="_DV_M696" localSheetId="0">#REF!</definedName>
    <definedName name="_DV_M700" localSheetId="0">#REF!</definedName>
    <definedName name="_DV_M710" localSheetId="0">Sheet1!$A$12</definedName>
    <definedName name="_DV_M73" localSheetId="0">#REF!</definedName>
    <definedName name="_DV_M737" localSheetId="0">Sheet1!$A$13</definedName>
    <definedName name="_DV_M747" localSheetId="0">Sheet1!$A$14</definedName>
    <definedName name="_DV_M773" localSheetId="0">Sheet1!$A$15</definedName>
    <definedName name="_DV_M774" localSheetId="0">Sheet1!$A$16</definedName>
    <definedName name="_DV_M778" localSheetId="0">Sheet1!$A$17</definedName>
    <definedName name="_DV_M783" localSheetId="0">Sheet1!$A$18</definedName>
    <definedName name="_DV_M796" localSheetId="0">Sheet1!$A$19</definedName>
    <definedName name="_DV_M822" localSheetId="0">Sheet1!$A$20</definedName>
    <definedName name="_DV_M834" localSheetId="0">#REF!</definedName>
    <definedName name="_DV_M846" localSheetId="0">#REF!</definedName>
    <definedName name="_xlnm.Print_Titles" localSheetId="0">Sheet1!$1:$1</definedName>
  </definedNames>
  <calcPr calcId="152511"/>
</workbook>
</file>

<file path=xl/calcChain.xml><?xml version="1.0" encoding="utf-8"?>
<calcChain xmlns="http://schemas.openxmlformats.org/spreadsheetml/2006/main">
  <c r="B12" i="1" l="1"/>
</calcChain>
</file>

<file path=xl/sharedStrings.xml><?xml version="1.0" encoding="utf-8"?>
<sst xmlns="http://schemas.openxmlformats.org/spreadsheetml/2006/main" count="72" uniqueCount="54">
  <si>
    <t>Project #</t>
  </si>
  <si>
    <t>Amount</t>
  </si>
  <si>
    <t>Agency</t>
  </si>
  <si>
    <t>Project Description</t>
  </si>
  <si>
    <t>EO Compliance</t>
  </si>
  <si>
    <t>SBOF Status</t>
  </si>
  <si>
    <t>Deadline for Certification</t>
  </si>
  <si>
    <t>New Mexico State Board of Finance</t>
  </si>
  <si>
    <t>Severance Tax Authorized but Unissued List (September 22, 2015)</t>
  </si>
  <si>
    <t>Noncompliant</t>
  </si>
  <si>
    <t>Ready</t>
  </si>
  <si>
    <t>Local Government Division</t>
  </si>
  <si>
    <t>Indian Affairs Department</t>
  </si>
  <si>
    <t>Not Ready</t>
  </si>
  <si>
    <t>TOTAL</t>
  </si>
  <si>
    <t>Section</t>
  </si>
  <si>
    <t>Chapter</t>
  </si>
  <si>
    <t>Chapter 81, Laws 2016</t>
  </si>
  <si>
    <t>A2326</t>
  </si>
  <si>
    <t>seventy-five thousand dollars ($75,000) to plan, design and construct a skateboard and recreational park, including purchase and installation of furnishings and equipment, in the To'hajiilee chapter of the Navajo Nation in Bernalillo county;</t>
  </si>
  <si>
    <t>A2376</t>
  </si>
  <si>
    <t>thirty thousand dollars ($30,000) to plan, design and construct a low-income community health facility in Albuquerque in Bernalillo county;</t>
  </si>
  <si>
    <t>A2395</t>
  </si>
  <si>
    <t>seventy-five thousand dollars ($75,000) to plan, design and construct building improvements to the Wheels museum in Albuquerque in Bernalillo county;</t>
  </si>
  <si>
    <t>A2396</t>
  </si>
  <si>
    <t>one hundred twenty thousand dollars ($120,000) to plan, design, construct, furnish and equip a building for the fire department for the Chilili land grant in Bernalillo county;</t>
  </si>
  <si>
    <t>A2449</t>
  </si>
  <si>
    <t>twenty-five thousand dollars ($25,000) to plan, design, construct, purchase and install improvements to the Capitan depot museum, including the perimeter and entry, in Capitan in Lincoln county;</t>
  </si>
  <si>
    <t>twenty-five thousand six hundred dollars ($25,600) to plan, design and construct a fence, including gates, around the Sacramento Mountains museum in Cloudcroft in Otero county;</t>
  </si>
  <si>
    <t>A2469</t>
  </si>
  <si>
    <t>A2470</t>
  </si>
  <si>
    <t>thirty-five thousand dollars ($35,000) to plan, design and construct an addition to the tack barn at the Sacramento Mountains museum in Cloudcroft in Otero county;</t>
  </si>
  <si>
    <t>A2484</t>
  </si>
  <si>
    <t>one hundred fourteen thousand seven hundred fifty-nine dollars ($114,759) to purchase and equip a dump truck and trailer for the San Juan river Dineh water users on the Navajo Nation in Shiprock in San Juan county;</t>
  </si>
  <si>
    <t>20 / 2</t>
  </si>
  <si>
    <t>22 / 29</t>
  </si>
  <si>
    <t>22 / 56</t>
  </si>
  <si>
    <t>22 / 58</t>
  </si>
  <si>
    <t>22 / 123</t>
  </si>
  <si>
    <t>22 / 149</t>
  </si>
  <si>
    <t>22 / 150</t>
  </si>
  <si>
    <t>22 / 166</t>
  </si>
  <si>
    <t>A2654</t>
  </si>
  <si>
    <t>Economic Development Department</t>
  </si>
  <si>
    <t>Chapter 5, Laws 2016 (Second Special Session)</t>
  </si>
  <si>
    <t>1 / 3(D)</t>
  </si>
  <si>
    <t>Department of Finance and Administration</t>
  </si>
  <si>
    <t>for local economic development projects statewide;</t>
  </si>
  <si>
    <t>Ready -Remainder of $81,400,000 appropriation funded through Series 2017S-B Note (accounts for discrepancy due to failure to account for AIPP expenditures)</t>
  </si>
  <si>
    <t>Not Ready (Anti-Donation Issues)</t>
  </si>
  <si>
    <t>Not Ready  (Anti-Donation Issues)</t>
  </si>
  <si>
    <t>Not Ready - Previous Partial Funding of  ($10,000,000)</t>
  </si>
  <si>
    <t>Chapter 2, Laws 2017 (First Special Session)</t>
  </si>
  <si>
    <t xml:space="preserve">an aggregate amount not to exceed eighty-one million four hundred thousand dollars ($81,400,000).  Proceeds from the sale of the bonds are appropriated to the public school capital outlay fund for use by the public school capital outlay council to implement the Public School Capital Outlay Act and are appropriated for expenditure in fiscal years 2018 through 2022.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</si>
</sst>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s>
  <fonts count="10" x14ac:knownFonts="1">
    <font>
      <sz val="11"/>
      <color theme="1"/>
      <name val="Tahoma"/>
      <family val="2"/>
    </font>
    <font>
      <sz val="10"/>
      <name val="Arial"/>
      <family val="2"/>
    </font>
    <font>
      <sz val="11"/>
      <color theme="1"/>
      <name val="Calibri"/>
      <family val="2"/>
      <scheme val="minor"/>
    </font>
    <font>
      <b/>
      <sz val="10"/>
      <color theme="1"/>
      <name val="Calibri"/>
      <family val="2"/>
      <scheme val="minor"/>
    </font>
    <font>
      <sz val="10"/>
      <color theme="1"/>
      <name val="Calibri"/>
      <family val="2"/>
      <scheme val="minor"/>
    </font>
    <font>
      <sz val="10"/>
      <name val="Calibri"/>
      <family val="2"/>
      <scheme val="minor"/>
    </font>
    <font>
      <b/>
      <sz val="12"/>
      <color theme="1"/>
      <name val="Calibri"/>
      <family val="2"/>
      <scheme val="minor"/>
    </font>
    <font>
      <b/>
      <sz val="12"/>
      <color theme="1"/>
      <name val="Tahoma"/>
      <family val="2"/>
    </font>
    <font>
      <b/>
      <u/>
      <sz val="12"/>
      <color theme="1"/>
      <name val="Calibri"/>
      <family val="2"/>
      <scheme val="minor"/>
    </font>
    <font>
      <sz val="11"/>
      <color theme="1"/>
      <name val="Tahoma"/>
      <family val="2"/>
    </font>
  </fonts>
  <fills count="5">
    <fill>
      <patternFill patternType="none"/>
    </fill>
    <fill>
      <patternFill patternType="gray125"/>
    </fill>
    <fill>
      <patternFill patternType="solid">
        <fgColor rgb="FF92D050"/>
        <bgColor indexed="64"/>
      </patternFill>
    </fill>
    <fill>
      <patternFill patternType="solid">
        <fgColor theme="0"/>
        <bgColor indexed="64"/>
      </patternFill>
    </fill>
    <fill>
      <patternFill patternType="solid">
        <fgColor theme="2"/>
        <bgColor indexed="64"/>
      </patternFill>
    </fill>
  </fills>
  <borders count="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s>
  <cellStyleXfs count="11">
    <xf numFmtId="0" fontId="0" fillId="0" borderId="0"/>
    <xf numFmtId="9" fontId="1" fillId="0" borderId="0" applyFont="0" applyFill="0" applyBorder="0" applyAlignment="0" applyProtection="0"/>
    <xf numFmtId="44" fontId="9"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cellStyleXfs>
  <cellXfs count="16">
    <xf numFmtId="0" fontId="0" fillId="0" borderId="0" xfId="0"/>
    <xf numFmtId="0" fontId="3" fillId="2" borderId="1" xfId="0" applyFont="1" applyFill="1" applyBorder="1" applyAlignment="1">
      <alignment horizontal="left" vertical="top" wrapText="1"/>
    </xf>
    <xf numFmtId="0" fontId="4" fillId="0" borderId="0" xfId="0" applyFont="1" applyBorder="1" applyAlignment="1">
      <alignment horizontal="left" vertical="top" wrapText="1"/>
    </xf>
    <xf numFmtId="0" fontId="4" fillId="0" borderId="0" xfId="0" applyFont="1" applyFill="1" applyBorder="1" applyAlignment="1">
      <alignment horizontal="left" vertical="top" wrapText="1"/>
    </xf>
    <xf numFmtId="0" fontId="2" fillId="0" borderId="0" xfId="0" applyFont="1" applyFill="1" applyBorder="1" applyAlignment="1">
      <alignment horizontal="left" vertical="top" wrapText="1"/>
    </xf>
    <xf numFmtId="164" fontId="4" fillId="0" borderId="0" xfId="0" applyNumberFormat="1" applyFont="1" applyBorder="1" applyAlignment="1">
      <alignment horizontal="left" vertical="top" wrapText="1"/>
    </xf>
    <xf numFmtId="0" fontId="8" fillId="0" borderId="0" xfId="0" applyFont="1" applyFill="1" applyBorder="1" applyAlignment="1">
      <alignment horizontal="left" vertical="top" wrapText="1"/>
    </xf>
    <xf numFmtId="164" fontId="8" fillId="0" borderId="0" xfId="0" applyNumberFormat="1" applyFont="1" applyBorder="1" applyAlignment="1">
      <alignment horizontal="left" vertical="top" wrapText="1"/>
    </xf>
    <xf numFmtId="0" fontId="5" fillId="3" borderId="1" xfId="0" applyFont="1" applyFill="1" applyBorder="1" applyAlignment="1">
      <alignment horizontal="left" vertical="top" wrapText="1"/>
    </xf>
    <xf numFmtId="164" fontId="5" fillId="3" borderId="1" xfId="2" applyNumberFormat="1" applyFont="1" applyFill="1" applyBorder="1" applyAlignment="1">
      <alignment horizontal="left" vertical="top" wrapText="1"/>
    </xf>
    <xf numFmtId="14" fontId="5" fillId="3" borderId="1" xfId="0" applyNumberFormat="1" applyFont="1" applyFill="1" applyBorder="1" applyAlignment="1">
      <alignment horizontal="left" vertical="top" wrapText="1"/>
    </xf>
    <xf numFmtId="0" fontId="4" fillId="3" borderId="1" xfId="0" applyFont="1" applyFill="1" applyBorder="1" applyAlignment="1">
      <alignment horizontal="left" vertical="top" wrapText="1"/>
    </xf>
    <xf numFmtId="0" fontId="6" fillId="4" borderId="0" xfId="0" applyFont="1" applyFill="1" applyBorder="1" applyAlignment="1">
      <alignment horizontal="center" vertical="top" wrapText="1"/>
    </xf>
    <xf numFmtId="0" fontId="7" fillId="4" borderId="0" xfId="0" applyFont="1" applyFill="1" applyAlignment="1">
      <alignment horizontal="center" vertical="top" wrapText="1"/>
    </xf>
    <xf numFmtId="0" fontId="4" fillId="4" borderId="2" xfId="0" applyFont="1" applyFill="1" applyBorder="1" applyAlignment="1">
      <alignment horizontal="center" vertical="top" wrapText="1"/>
    </xf>
    <xf numFmtId="0" fontId="0" fillId="4" borderId="2" xfId="0" applyFill="1" applyBorder="1" applyAlignment="1">
      <alignment horizontal="center" vertical="top" wrapText="1"/>
    </xf>
  </cellXfs>
  <cellStyles count="11">
    <cellStyle name="Comma" xfId="4"/>
    <cellStyle name="Comma [0]" xfId="5"/>
    <cellStyle name="Comma 2" xfId="7"/>
    <cellStyle name="Comma 3" xfId="9"/>
    <cellStyle name="Comma 4" xfId="10"/>
    <cellStyle name="Currency" xfId="2"/>
    <cellStyle name="Currency [0]" xfId="3"/>
    <cellStyle name="Normal" xfId="0" builtinId="0"/>
    <cellStyle name="Normal 2" xfId="6"/>
    <cellStyle name="Normal 3" xfId="8"/>
    <cellStyle name="Percent"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tabSelected="1" view="pageLayout" workbookViewId="0">
      <selection activeCell="F18" sqref="F18"/>
    </sheetView>
  </sheetViews>
  <sheetFormatPr defaultColWidth="9" defaultRowHeight="13.8" x14ac:dyDescent="0.25"/>
  <cols>
    <col min="1" max="1" width="7.3984375" style="3" customWidth="1"/>
    <col min="2" max="2" width="11.8984375" style="2" customWidth="1"/>
    <col min="3" max="3" width="13.69921875" style="2" customWidth="1"/>
    <col min="4" max="4" width="13.19921875" style="2" customWidth="1"/>
    <col min="5" max="5" width="6.5" style="2" customWidth="1"/>
    <col min="6" max="6" width="30.8984375" style="2" customWidth="1"/>
    <col min="7" max="7" width="12.19921875" style="2" customWidth="1"/>
    <col min="8" max="8" width="11" style="2" customWidth="1"/>
    <col min="9" max="9" width="10.69921875" style="2" customWidth="1"/>
    <col min="10" max="13" width="9" style="2" customWidth="1"/>
    <col min="14" max="16384" width="9" style="2"/>
  </cols>
  <sheetData>
    <row r="1" spans="1:9" ht="27.6" x14ac:dyDescent="0.25">
      <c r="A1" s="1" t="s">
        <v>0</v>
      </c>
      <c r="B1" s="1" t="s">
        <v>1</v>
      </c>
      <c r="C1" s="1" t="s">
        <v>2</v>
      </c>
      <c r="D1" s="1" t="s">
        <v>16</v>
      </c>
      <c r="E1" s="1" t="s">
        <v>15</v>
      </c>
      <c r="F1" s="1" t="s">
        <v>3</v>
      </c>
      <c r="G1" s="1" t="s">
        <v>4</v>
      </c>
      <c r="H1" s="1" t="s">
        <v>5</v>
      </c>
      <c r="I1" s="1" t="s">
        <v>6</v>
      </c>
    </row>
    <row r="2" spans="1:9" ht="96.6" x14ac:dyDescent="0.25">
      <c r="A2" s="8" t="s">
        <v>18</v>
      </c>
      <c r="B2" s="9">
        <v>75000</v>
      </c>
      <c r="C2" s="8" t="s">
        <v>12</v>
      </c>
      <c r="D2" s="8" t="s">
        <v>17</v>
      </c>
      <c r="E2" s="8" t="s">
        <v>34</v>
      </c>
      <c r="F2" s="8" t="s">
        <v>19</v>
      </c>
      <c r="G2" s="8"/>
      <c r="H2" s="11" t="s">
        <v>13</v>
      </c>
      <c r="I2" s="10">
        <v>43281</v>
      </c>
    </row>
    <row r="3" spans="1:9" ht="55.2" x14ac:dyDescent="0.25">
      <c r="A3" s="8" t="s">
        <v>20</v>
      </c>
      <c r="B3" s="9">
        <v>30000</v>
      </c>
      <c r="C3" s="8" t="s">
        <v>11</v>
      </c>
      <c r="D3" s="8" t="s">
        <v>17</v>
      </c>
      <c r="E3" s="8" t="s">
        <v>35</v>
      </c>
      <c r="F3" s="8" t="s">
        <v>21</v>
      </c>
      <c r="G3" s="8"/>
      <c r="H3" s="11" t="s">
        <v>13</v>
      </c>
      <c r="I3" s="10">
        <v>43281</v>
      </c>
    </row>
    <row r="4" spans="1:9" ht="55.2" x14ac:dyDescent="0.25">
      <c r="A4" s="8" t="s">
        <v>22</v>
      </c>
      <c r="B4" s="9">
        <v>75000</v>
      </c>
      <c r="C4" s="8" t="s">
        <v>11</v>
      </c>
      <c r="D4" s="8" t="s">
        <v>17</v>
      </c>
      <c r="E4" s="8" t="s">
        <v>36</v>
      </c>
      <c r="F4" s="8" t="s">
        <v>23</v>
      </c>
      <c r="G4" s="8"/>
      <c r="H4" s="11" t="s">
        <v>49</v>
      </c>
      <c r="I4" s="10">
        <v>43281</v>
      </c>
    </row>
    <row r="5" spans="1:9" ht="69" x14ac:dyDescent="0.25">
      <c r="A5" s="8" t="s">
        <v>24</v>
      </c>
      <c r="B5" s="9">
        <v>120000</v>
      </c>
      <c r="C5" s="8" t="s">
        <v>11</v>
      </c>
      <c r="D5" s="8" t="s">
        <v>17</v>
      </c>
      <c r="E5" s="8" t="s">
        <v>37</v>
      </c>
      <c r="F5" s="8" t="s">
        <v>25</v>
      </c>
      <c r="G5" s="8" t="s">
        <v>9</v>
      </c>
      <c r="H5" s="11" t="s">
        <v>10</v>
      </c>
      <c r="I5" s="10">
        <v>43281</v>
      </c>
    </row>
    <row r="6" spans="1:9" ht="69" x14ac:dyDescent="0.25">
      <c r="A6" s="8" t="s">
        <v>26</v>
      </c>
      <c r="B6" s="9">
        <v>25000</v>
      </c>
      <c r="C6" s="8" t="s">
        <v>11</v>
      </c>
      <c r="D6" s="8" t="s">
        <v>17</v>
      </c>
      <c r="E6" s="8" t="s">
        <v>38</v>
      </c>
      <c r="F6" s="8" t="s">
        <v>27</v>
      </c>
      <c r="G6" s="8" t="s">
        <v>9</v>
      </c>
      <c r="H6" s="11" t="s">
        <v>13</v>
      </c>
      <c r="I6" s="10">
        <v>43281</v>
      </c>
    </row>
    <row r="7" spans="1:9" ht="69" x14ac:dyDescent="0.25">
      <c r="A7" s="8" t="s">
        <v>29</v>
      </c>
      <c r="B7" s="9">
        <v>25600</v>
      </c>
      <c r="C7" s="8" t="s">
        <v>11</v>
      </c>
      <c r="D7" s="8" t="s">
        <v>17</v>
      </c>
      <c r="E7" s="8" t="s">
        <v>39</v>
      </c>
      <c r="F7" s="8" t="s">
        <v>28</v>
      </c>
      <c r="G7" s="8"/>
      <c r="H7" s="11" t="s">
        <v>49</v>
      </c>
      <c r="I7" s="10">
        <v>43281</v>
      </c>
    </row>
    <row r="8" spans="1:9" ht="69" x14ac:dyDescent="0.25">
      <c r="A8" s="8" t="s">
        <v>30</v>
      </c>
      <c r="B8" s="9">
        <v>35000</v>
      </c>
      <c r="C8" s="8" t="s">
        <v>11</v>
      </c>
      <c r="D8" s="8" t="s">
        <v>17</v>
      </c>
      <c r="E8" s="8" t="s">
        <v>40</v>
      </c>
      <c r="F8" s="8" t="s">
        <v>31</v>
      </c>
      <c r="G8" s="8"/>
      <c r="H8" s="11" t="s">
        <v>50</v>
      </c>
      <c r="I8" s="10">
        <v>43281</v>
      </c>
    </row>
    <row r="9" spans="1:9" ht="82.8" x14ac:dyDescent="0.25">
      <c r="A9" s="8" t="s">
        <v>32</v>
      </c>
      <c r="B9" s="9">
        <v>114759</v>
      </c>
      <c r="C9" s="8" t="s">
        <v>11</v>
      </c>
      <c r="D9" s="8" t="s">
        <v>17</v>
      </c>
      <c r="E9" s="8" t="s">
        <v>41</v>
      </c>
      <c r="F9" s="8" t="s">
        <v>33</v>
      </c>
      <c r="G9" s="8"/>
      <c r="H9" s="11" t="s">
        <v>13</v>
      </c>
      <c r="I9" s="10">
        <v>43281</v>
      </c>
    </row>
    <row r="10" spans="1:9" ht="69" x14ac:dyDescent="0.25">
      <c r="A10" s="8" t="s">
        <v>42</v>
      </c>
      <c r="B10" s="9">
        <v>11550000</v>
      </c>
      <c r="C10" s="8" t="s">
        <v>43</v>
      </c>
      <c r="D10" s="8" t="s">
        <v>44</v>
      </c>
      <c r="E10" s="8" t="s">
        <v>45</v>
      </c>
      <c r="F10" s="8" t="s">
        <v>47</v>
      </c>
      <c r="G10" s="8"/>
      <c r="H10" s="11" t="s">
        <v>51</v>
      </c>
      <c r="I10" s="10">
        <v>44012</v>
      </c>
    </row>
    <row r="11" spans="1:9" ht="179.4" x14ac:dyDescent="0.25">
      <c r="A11" s="8"/>
      <c r="B11" s="9">
        <v>9820</v>
      </c>
      <c r="C11" s="8" t="s">
        <v>46</v>
      </c>
      <c r="D11" s="8" t="s">
        <v>52</v>
      </c>
      <c r="E11" s="8">
        <v>1</v>
      </c>
      <c r="F11" s="8" t="s">
        <v>53</v>
      </c>
      <c r="G11" s="8"/>
      <c r="H11" s="8" t="s">
        <v>48</v>
      </c>
      <c r="I11" s="10">
        <v>43281</v>
      </c>
    </row>
    <row r="12" spans="1:9" ht="15.6" x14ac:dyDescent="0.25">
      <c r="A12" s="6" t="s">
        <v>14</v>
      </c>
      <c r="B12" s="7">
        <f>SUM(B2:B11)</f>
        <v>12060179</v>
      </c>
      <c r="G12" s="3"/>
    </row>
    <row r="13" spans="1:9" ht="14.4" x14ac:dyDescent="0.25">
      <c r="A13" s="4"/>
      <c r="B13" s="5"/>
      <c r="G13" s="3"/>
    </row>
    <row r="14" spans="1:9" ht="14.4" x14ac:dyDescent="0.25">
      <c r="A14" s="4"/>
      <c r="B14" s="5"/>
      <c r="G14" s="3"/>
    </row>
    <row r="15" spans="1:9" ht="14.4" x14ac:dyDescent="0.25">
      <c r="A15" s="4"/>
      <c r="B15" s="5"/>
      <c r="G15" s="3"/>
    </row>
    <row r="16" spans="1:9" ht="14.4" x14ac:dyDescent="0.25">
      <c r="A16" s="4"/>
      <c r="B16" s="5"/>
      <c r="G16" s="3"/>
    </row>
    <row r="17" spans="1:7" ht="14.4" x14ac:dyDescent="0.25">
      <c r="A17" s="4"/>
      <c r="B17" s="5"/>
      <c r="G17" s="3"/>
    </row>
    <row r="18" spans="1:7" ht="14.4" x14ac:dyDescent="0.25">
      <c r="A18" s="4"/>
      <c r="G18" s="3"/>
    </row>
  </sheetData>
  <pageMargins left="0.5" right="0.5" top="1" bottom="1" header="0.25" footer="0.25"/>
  <pageSetup orientation="landscape" r:id="rId1"/>
  <headerFooter>
    <oddHeader>&amp;CNew Mexico State Board of Finance 
Authorized but Unissued List
&amp;"Tahoma,Italic"as of August 8, 2017</oddHeader>
    <firstHeader xml:space="preserve">&amp;C&amp;"Tahoma,Bold"New Mexico State Board of Finance&amp;"Tahoma,Regular"      
Severance Tax Authorized but Unissued List (as of October 26, 2015)      </first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
  <sheetViews>
    <sheetView workbookViewId="0">
      <selection activeCell="A40" sqref="A40"/>
    </sheetView>
  </sheetViews>
  <sheetFormatPr defaultColWidth="9" defaultRowHeight="13.8" x14ac:dyDescent="0.25"/>
  <cols>
    <col min="1" max="7" width="9" customWidth="1"/>
  </cols>
  <sheetData>
    <row r="1" spans="1:7" s="2" customFormat="1" ht="15" x14ac:dyDescent="0.25">
      <c r="A1" s="12" t="s">
        <v>7</v>
      </c>
      <c r="B1" s="13"/>
      <c r="C1" s="13"/>
      <c r="D1" s="13"/>
      <c r="E1" s="13"/>
      <c r="F1" s="13"/>
      <c r="G1" s="13"/>
    </row>
    <row r="2" spans="1:7" s="2" customFormat="1" x14ac:dyDescent="0.25">
      <c r="A2" s="14" t="s">
        <v>8</v>
      </c>
      <c r="B2" s="15"/>
      <c r="C2" s="15"/>
      <c r="D2" s="15"/>
      <c r="E2" s="15"/>
      <c r="F2" s="15"/>
      <c r="G2" s="15"/>
    </row>
  </sheetData>
  <mergeCells count="2">
    <mergeCell ref="A1:G1"/>
    <mergeCell ref="A2:G2"/>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3.8" x14ac:dyDescent="0.25"/>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Worksheets</vt:lpstr>
      </vt:variant>
      <vt:variant>
        <vt:i4>3</vt:i4>
      </vt:variant>
      <vt:variant>
        <vt:lpstr>Named Ranges</vt:lpstr>
      </vt:variant>
      <vt:variant>
        <vt:i4>11</vt:i4>
      </vt:variant>
    </vt:vector>
  </HeadingPairs>
  <TitlesOfParts>
    <vt:vector size="14" baseType="lpstr">
      <vt:lpstr>Sheet1</vt:lpstr>
      <vt:lpstr>Sheet2</vt:lpstr>
      <vt:lpstr>Sheet3</vt:lpstr>
      <vt:lpstr>Sheet1!_DV_C103</vt:lpstr>
      <vt:lpstr>Sheet1!_DV_M710</vt:lpstr>
      <vt:lpstr>Sheet1!_DV_M737</vt:lpstr>
      <vt:lpstr>Sheet1!_DV_M747</vt:lpstr>
      <vt:lpstr>Sheet1!_DV_M773</vt:lpstr>
      <vt:lpstr>Sheet1!_DV_M774</vt:lpstr>
      <vt:lpstr>Sheet1!_DV_M778</vt:lpstr>
      <vt:lpstr>Sheet1!_DV_M783</vt:lpstr>
      <vt:lpstr>Sheet1!_DV_M796</vt:lpstr>
      <vt:lpstr>Sheet1!_DV_M822</vt:lpstr>
      <vt:lpstr>Sheet1!Print_Titles</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2017-08-11T16:42:47Z</dcterms:created>
  <dcterms:modified xsi:type="dcterms:W3CDTF">2017-09-26T15:45:02Z</dcterms:modified>
  <cp:category/>
  <cp:contentStatus/>
</cp:coreProperties>
</file>