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672"/>
  </bookViews>
  <sheets>
    <sheet name="Sheet1" sheetId="1" r:id="rId1"/>
    <sheet name="Sheet2" sheetId="2" r:id="rId2"/>
    <sheet name="Sheet3" sheetId="3" r:id="rId3"/>
  </sheets>
  <definedNames>
    <definedName name="_DV_C1" localSheetId="0">#REF!</definedName>
    <definedName name="_DV_C10" localSheetId="0">#REF!</definedName>
    <definedName name="_DV_C103" localSheetId="0">Sheet1!$A$71</definedName>
    <definedName name="_DV_C11" localSheetId="0">#REF!</definedName>
    <definedName name="_DV_C12" localSheetId="0">#REF!</definedName>
    <definedName name="_DV_C13" localSheetId="0">#REF!</definedName>
    <definedName name="_DV_C15" localSheetId="0">#REF!</definedName>
    <definedName name="_DV_C16" localSheetId="0">#REF!</definedName>
    <definedName name="_DV_C18" localSheetId="0">#REF!</definedName>
    <definedName name="_DV_C19" localSheetId="0">#REF!</definedName>
    <definedName name="_DV_C2" localSheetId="0">#REF!</definedName>
    <definedName name="_DV_C22" localSheetId="0">#REF!</definedName>
    <definedName name="_DV_C23" localSheetId="0">#REF!</definedName>
    <definedName name="_DV_C25" localSheetId="0">#REF!</definedName>
    <definedName name="_DV_C27" localSheetId="0">#REF!</definedName>
    <definedName name="_DV_C3" localSheetId="0">#REF!</definedName>
    <definedName name="_DV_C31" localSheetId="0">#REF!</definedName>
    <definedName name="_DV_C32" localSheetId="0">#REF!</definedName>
    <definedName name="_DV_C46" localSheetId="0">#REF!</definedName>
    <definedName name="_DV_C47" localSheetId="0">#REF!</definedName>
    <definedName name="_DV_C49" localSheetId="0">#REF!</definedName>
    <definedName name="_DV_C5" localSheetId="0">#REF!</definedName>
    <definedName name="_DV_C50" localSheetId="0">#REF!</definedName>
    <definedName name="_DV_C55" localSheetId="0">#REF!</definedName>
    <definedName name="_DV_C6" localSheetId="0">#REF!</definedName>
    <definedName name="_DV_C60" localSheetId="0">#REF!</definedName>
    <definedName name="_DV_C62" localSheetId="0">#REF!</definedName>
    <definedName name="_DV_C63" localSheetId="0">#REF!</definedName>
    <definedName name="_DV_C66" localSheetId="0">#REF!</definedName>
    <definedName name="_DV_C7" localSheetId="0">#REF!</definedName>
    <definedName name="_DV_C70" localSheetId="0">#REF!</definedName>
    <definedName name="_DV_C73" localSheetId="0">Sheet1!#REF!</definedName>
    <definedName name="_DV_C78" localSheetId="0">#REF!</definedName>
    <definedName name="_DV_C8" localSheetId="0">#REF!</definedName>
    <definedName name="_DV_C88" localSheetId="0">#REF!</definedName>
    <definedName name="_DV_C9" localSheetId="0">#REF!</definedName>
    <definedName name="_DV_C92" localSheetId="0">#REF!</definedName>
    <definedName name="_DV_C93" localSheetId="0">#REF!</definedName>
    <definedName name="_DV_M10" localSheetId="0">#REF!</definedName>
    <definedName name="_DV_M102" localSheetId="0">#REF!</definedName>
    <definedName name="_DV_M106" localSheetId="0">#REF!</definedName>
    <definedName name="_DV_M109" localSheetId="0">#REF!</definedName>
    <definedName name="_DV_M12" localSheetId="0">#REF!</definedName>
    <definedName name="_DV_M133" localSheetId="0">#REF!</definedName>
    <definedName name="_DV_M14" localSheetId="0">#REF!</definedName>
    <definedName name="_DV_M15" localSheetId="0">#REF!</definedName>
    <definedName name="_DV_M158" localSheetId="0">Sheet1!#REF!</definedName>
    <definedName name="_DV_M16" localSheetId="0">#REF!</definedName>
    <definedName name="_DV_M2" localSheetId="0">#REF!</definedName>
    <definedName name="_DV_M3" localSheetId="0">#REF!</definedName>
    <definedName name="_DV_M344" localSheetId="0">#REF!</definedName>
    <definedName name="_DV_M355" localSheetId="0">#REF!</definedName>
    <definedName name="_DV_M370" localSheetId="0">#REF!</definedName>
    <definedName name="_DV_M374" localSheetId="0">#REF!</definedName>
    <definedName name="_DV_M375" localSheetId="0">#REF!</definedName>
    <definedName name="_DV_M385" localSheetId="0">#REF!</definedName>
    <definedName name="_DV_M392" localSheetId="0">Sheet1!#REF!</definedName>
    <definedName name="_DV_M405" localSheetId="0">#REF!</definedName>
    <definedName name="_DV_M428" localSheetId="0">#REF!</definedName>
    <definedName name="_DV_M433" localSheetId="0">Sheet1!#REF!</definedName>
    <definedName name="_DV_M441" localSheetId="0">#REF!</definedName>
    <definedName name="_DV_M443" localSheetId="0">#REF!</definedName>
    <definedName name="_DV_M444" localSheetId="0">#REF!</definedName>
    <definedName name="_DV_M448" localSheetId="0">#REF!</definedName>
    <definedName name="_DV_M450" localSheetId="0">#REF!</definedName>
    <definedName name="_DV_M451" localSheetId="0">#REF!</definedName>
    <definedName name="_DV_M482" localSheetId="0">Sheet1!#REF!</definedName>
    <definedName name="_DV_M5" localSheetId="0">#REF!</definedName>
    <definedName name="_DV_M501" localSheetId="0">#REF!</definedName>
    <definedName name="_DV_M516" localSheetId="0">Sheet1!#REF!</definedName>
    <definedName name="_DV_M523" localSheetId="0">#REF!</definedName>
    <definedName name="_DV_M524" localSheetId="0">Sheet1!#REF!</definedName>
    <definedName name="_DV_M525" localSheetId="0">Sheet1!#REF!</definedName>
    <definedName name="_DV_M526" localSheetId="0">Sheet1!#REF!</definedName>
    <definedName name="_DV_M528" localSheetId="0">#REF!</definedName>
    <definedName name="_DV_M529" localSheetId="0">#REF!</definedName>
    <definedName name="_DV_M532" localSheetId="0">#REF!</definedName>
    <definedName name="_DV_M534" localSheetId="0">#REF!</definedName>
    <definedName name="_DV_M535" localSheetId="0">#REF!</definedName>
    <definedName name="_DV_M536" localSheetId="0">Sheet1!#REF!</definedName>
    <definedName name="_DV_M537" localSheetId="0">#REF!</definedName>
    <definedName name="_DV_M544" localSheetId="0">#REF!</definedName>
    <definedName name="_DV_M555" localSheetId="0">#REF!</definedName>
    <definedName name="_DV_M597" localSheetId="0">#REF!</definedName>
    <definedName name="_DV_M598" localSheetId="0">#REF!</definedName>
    <definedName name="_DV_M603" localSheetId="0">#REF!</definedName>
    <definedName name="_DV_M631" localSheetId="0">#REF!</definedName>
    <definedName name="_DV_M653" localSheetId="0">#REF!</definedName>
    <definedName name="_DV_M654" localSheetId="0">Sheet1!#REF!</definedName>
    <definedName name="_DV_M67" localSheetId="0">#REF!</definedName>
    <definedName name="_DV_M680" localSheetId="0">Sheet1!#REF!</definedName>
    <definedName name="_DV_M684" localSheetId="0">#REF!</definedName>
    <definedName name="_DV_M692" localSheetId="0">#REF!</definedName>
    <definedName name="_DV_M693" localSheetId="0">#REF!</definedName>
    <definedName name="_DV_M696" localSheetId="0">#REF!</definedName>
    <definedName name="_DV_M700" localSheetId="0">#REF!</definedName>
    <definedName name="_DV_M710" localSheetId="0">Sheet1!$A$62</definedName>
    <definedName name="_DV_M73" localSheetId="0">Sheet1!#REF!</definedName>
    <definedName name="_DV_M737" localSheetId="0">Sheet1!$A$63</definedName>
    <definedName name="_DV_M747" localSheetId="0">Sheet1!$A$64</definedName>
    <definedName name="_DV_M773" localSheetId="0">Sheet1!$A$65</definedName>
    <definedName name="_DV_M774" localSheetId="0">Sheet1!$A$66</definedName>
    <definedName name="_DV_M778" localSheetId="0">Sheet1!$A$67</definedName>
    <definedName name="_DV_M783" localSheetId="0">Sheet1!$A$68</definedName>
    <definedName name="_DV_M796" localSheetId="0">Sheet1!$A$69</definedName>
    <definedName name="_DV_M822" localSheetId="0">Sheet1!$A$70</definedName>
    <definedName name="_DV_M834" localSheetId="0">#REF!</definedName>
    <definedName name="_DV_M846" localSheetId="0">#REF!</definedName>
    <definedName name="_xlnm.Print_Titles" localSheetId="0">Sheet1!$1:$1</definedName>
  </definedNames>
  <calcPr calcId="152511"/>
</workbook>
</file>

<file path=xl/calcChain.xml><?xml version="1.0" encoding="utf-8"?>
<calcChain xmlns="http://schemas.openxmlformats.org/spreadsheetml/2006/main">
  <c r="B62" i="1" l="1"/>
</calcChain>
</file>

<file path=xl/sharedStrings.xml><?xml version="1.0" encoding="utf-8"?>
<sst xmlns="http://schemas.openxmlformats.org/spreadsheetml/2006/main" count="371" uniqueCount="207">
  <si>
    <t>Project #</t>
  </si>
  <si>
    <t>Amount</t>
  </si>
  <si>
    <t>Agency</t>
  </si>
  <si>
    <t>Project Description</t>
  </si>
  <si>
    <t>EO Compliance</t>
  </si>
  <si>
    <t>SBOF Status</t>
  </si>
  <si>
    <t>Deadline for Certification</t>
  </si>
  <si>
    <t>New Mexico State Board of Finance</t>
  </si>
  <si>
    <t>Severance Tax Authorized but Unissued List (September 22, 2015)</t>
  </si>
  <si>
    <t>TOTAL</t>
  </si>
  <si>
    <t>Section</t>
  </si>
  <si>
    <t>Chapter</t>
  </si>
  <si>
    <t>A2654</t>
  </si>
  <si>
    <t>Economic Development Department</t>
  </si>
  <si>
    <t>Chapter 5, Laws 2016 (Second Special Session)</t>
  </si>
  <si>
    <t>for local economic development projects statewide;</t>
  </si>
  <si>
    <t>Not Ready - Previous Partial Funding of  ($10,000,000)</t>
  </si>
  <si>
    <t>3(D)</t>
  </si>
  <si>
    <t>C2069</t>
  </si>
  <si>
    <t>Public Education Department</t>
  </si>
  <si>
    <t>Chapter 80, Laws 2018</t>
  </si>
  <si>
    <t>to plan, design, construct, renovate, furnish and equip buildings and grounds, including fencing, information technology, wiring, infrastructure and related equipment, at the Montessori elementary and middle school in Albuquerque in Bernalillo county</t>
  </si>
  <si>
    <t>16(11)</t>
  </si>
  <si>
    <t>Not Ready</t>
  </si>
  <si>
    <t>to plan, design, construct, renovate, furnish and equip the buildings, grounds and a track, including purchase and installation of benches, fencing, information technology and related equipment, wiring and infrastructure, at Southwest Aeronautics, Mathematics and Science academy charter school in Bernalillo county</t>
  </si>
  <si>
    <t>C2070</t>
  </si>
  <si>
    <t>16(12)</t>
  </si>
  <si>
    <t>to purchase and install security cameras, including related equipment, information technology, an access card security system, furniture, infrastructure and improvements, at Albuquerque high school in the Albuquerque public school district in Bernalillo county</t>
  </si>
  <si>
    <t>C2081</t>
  </si>
  <si>
    <t>16(23)</t>
  </si>
  <si>
    <t>C2204</t>
  </si>
  <si>
    <t>16(146)</t>
  </si>
  <si>
    <t>to plan, design, construct and equip playgrounds and site improvements for the J. Paul Taylor academy in Las Cruces in Dona Ana county</t>
  </si>
  <si>
    <t>C2208</t>
  </si>
  <si>
    <t>to plan, design, purchase and install a sound system in the Lovington municipal school district auditorium in Lea county</t>
  </si>
  <si>
    <t>16(150)</t>
  </si>
  <si>
    <t>C2209</t>
  </si>
  <si>
    <t>to plan, purchase and install security fencing at Jefferson elementary school, Sixth Grade academy, Yarbro elementary school, Gann cafeteria and Lovington high school in the Lovington municipal school district in Lea county</t>
  </si>
  <si>
    <t>16(151)</t>
  </si>
  <si>
    <t>C2212</t>
  </si>
  <si>
    <t>to plan, design and construct improvements to a track at the Mora independent school district in Mora county</t>
  </si>
  <si>
    <t>16(154)</t>
  </si>
  <si>
    <t>C2213</t>
  </si>
  <si>
    <t>to purchase an activity bus for the Floyd municipal school district in Roosevelt county</t>
  </si>
  <si>
    <t>16(155)</t>
  </si>
  <si>
    <t>C2220</t>
  </si>
  <si>
    <t>to plan, design, purchase and install security bollards at elementary schools in the Rio Rancho public school district in Sandoval county</t>
  </si>
  <si>
    <t>16(162)</t>
  </si>
  <si>
    <t>to plan, design, purchase and install security bollards at middle schools in the Rio Rancho public school district in Sandoval county</t>
  </si>
  <si>
    <t>C2221</t>
  </si>
  <si>
    <t>16(163)</t>
  </si>
  <si>
    <t>C2223</t>
  </si>
  <si>
    <t>16(165)</t>
  </si>
  <si>
    <t>to purchase and install a door barricade system in El Dorado community school in the Santa Fe public school district in Santa Fe county</t>
  </si>
  <si>
    <t>C2226</t>
  </si>
  <si>
    <t>to plan, design, construct and install plumbing repairs and improvements at Enos Garcia elementary school in the Taos municipal school district in Taos county; and</t>
  </si>
  <si>
    <t>16(168)</t>
  </si>
  <si>
    <t>C2228</t>
  </si>
  <si>
    <t>to plan, design and construct the remediation of a brine well at unit letter M (SW/4 of SW/4) in section seventeen, township twenty-two, range twenty-seven east, New Mexico principal meridian, in Carlsbad in Eddy county</t>
  </si>
  <si>
    <t>Energy, Minerals &amp; Natural Resources Department</t>
  </si>
  <si>
    <t>17(1)</t>
  </si>
  <si>
    <t>C2261</t>
  </si>
  <si>
    <t>to plan, design and construct water system improvements for the Agua Pura mutual domestic water consumers and mutual sewage works association in Mora county</t>
  </si>
  <si>
    <t>Department of Environment</t>
  </si>
  <si>
    <t>20(29)</t>
  </si>
  <si>
    <t>Non-Compliant</t>
  </si>
  <si>
    <t>C2267</t>
  </si>
  <si>
    <t>to plan, design and construct water system improvements for the Canjilon mutual domestic water consumers' and mutual sewage works association in Rio Arriba county</t>
  </si>
  <si>
    <t>20(35)</t>
  </si>
  <si>
    <t>C2269</t>
  </si>
  <si>
    <t>to plan, design and construct a wastewater system for the El Rito regional water and wastewater association in El Rito in Rio Arriba county</t>
  </si>
  <si>
    <t>20(37)</t>
  </si>
  <si>
    <t>C2275</t>
  </si>
  <si>
    <t>to plan, design and construct water system improvements for El Creston mutual domestic water consumers association in Las Vegas in San Miguel county</t>
  </si>
  <si>
    <t>20(43)</t>
  </si>
  <si>
    <t>C2277</t>
  </si>
  <si>
    <t>to plan, design and construct water system improvements for the Rowe mutual domestic water consumers association in Rowe in San Miguel county</t>
  </si>
  <si>
    <t>20(45)</t>
  </si>
  <si>
    <t>C2286</t>
  </si>
  <si>
    <t>to plan, design and construct water system improvements for the Regina mutual domestic water consumers association in Sandoval county</t>
  </si>
  <si>
    <t>20(54)</t>
  </si>
  <si>
    <t>C2291</t>
  </si>
  <si>
    <t>to plan, design, purchase, construct and install water system improvements for La Bajada community ditch and mutual domestic water association in Santa Fe county</t>
  </si>
  <si>
    <t>20(59)</t>
  </si>
  <si>
    <t>C2339</t>
  </si>
  <si>
    <t>to purchase and equip activity buses for the Mescalero Apache schools of the Mescalero Apache Tribe in Otero county</t>
  </si>
  <si>
    <t>Indian Affairs Department</t>
  </si>
  <si>
    <t>22(27)</t>
  </si>
  <si>
    <t>C2343</t>
  </si>
  <si>
    <t>to purchase and equip an excavator for irrigation systems on the Navajo Nation in San Juan county</t>
  </si>
  <si>
    <t>22(31)</t>
  </si>
  <si>
    <t>C2353</t>
  </si>
  <si>
    <t>to construct, renovate and equip the chapter house building in the White Rock chapter of the Navajo Nation in San Juan county</t>
  </si>
  <si>
    <t>22(40)</t>
  </si>
  <si>
    <t>C2364</t>
  </si>
  <si>
    <t>to design and construct phase 4 of a wastewater collection system and treatment plant in the Pueblo of San Ildefonso in Santa Fe county</t>
  </si>
  <si>
    <t>22(52)</t>
  </si>
  <si>
    <t>C2372</t>
  </si>
  <si>
    <t>to plan, design and construct infrastructure improvements to acequia de Vado de Juan Paiz in Guadalupe county</t>
  </si>
  <si>
    <t>Interstate Stream Commission</t>
  </si>
  <si>
    <t>25(1)</t>
  </si>
  <si>
    <t>C2373</t>
  </si>
  <si>
    <t>to design, construct and install pipe and gabion baskets for the Santa Rosa swamp ditch in Guadalupe county</t>
  </si>
  <si>
    <t>25(2)</t>
  </si>
  <si>
    <t>C2374</t>
  </si>
  <si>
    <t>to construct, purchase and install a pipe in the east Puerto de Luna acequia in Guadalupe county</t>
  </si>
  <si>
    <t>25(3)</t>
  </si>
  <si>
    <t>C2376</t>
  </si>
  <si>
    <t>to plan, design and construct improvements, including bank stabilization and a dam, to the acequia del rito de Diego in Mora county</t>
  </si>
  <si>
    <t>25(5)</t>
  </si>
  <si>
    <t>C2377</t>
  </si>
  <si>
    <t>to design and construct improvements to the acequia del Districto in Chimayo in Santa Fe and Rio Arriba counties</t>
  </si>
  <si>
    <t>25(6)</t>
  </si>
  <si>
    <t>C2378</t>
  </si>
  <si>
    <t>to plan, design, construct, purchase and install improvements, including culverts, to the acequia de Chamita in Rio Arriba county</t>
  </si>
  <si>
    <t>25(7)</t>
  </si>
  <si>
    <t>C2379</t>
  </si>
  <si>
    <t>to plan and design phase 1 improvements, including piping, to the acequia de los Chavez in Petaca in Rio Arriba county</t>
  </si>
  <si>
    <t>25(8)</t>
  </si>
  <si>
    <t>C2380</t>
  </si>
  <si>
    <t>to plan, design and construct improvements, including water control structures, for the acequia de los Salazares in Rio Arriba county</t>
  </si>
  <si>
    <t>25(9)</t>
  </si>
  <si>
    <t>C2383</t>
  </si>
  <si>
    <t>to plan, design, construct, purchase and install improvements, including culverts, bank stabilization, piping, lining and realignment, to the acequia de la Plaza de Dixon in Rio Arriba county</t>
  </si>
  <si>
    <t>25(12)</t>
  </si>
  <si>
    <t>C2386</t>
  </si>
  <si>
    <t>to plan, design and construct improvements, including bank stabilization, to the acequia de Los Seguras in San Miguel county</t>
  </si>
  <si>
    <t>25(15)</t>
  </si>
  <si>
    <t>C2391</t>
  </si>
  <si>
    <t>to plan, design and construct improvements to the Jemez river basin acequia in Sandoval county</t>
  </si>
  <si>
    <t>25(20)</t>
  </si>
  <si>
    <t>C2397</t>
  </si>
  <si>
    <t>to plan, construct and install improvements to the Alto ditch for the Rio en Medio ditch association in Santa Fe county</t>
  </si>
  <si>
    <t>25(26)</t>
  </si>
  <si>
    <t>C2400</t>
  </si>
  <si>
    <t>to plan, design and construct improvements, including earthwork, concrete construction and site restoration, to the acequia de Los Ranchos in Chimayo in Santa Fe county</t>
  </si>
  <si>
    <t>25(29)</t>
  </si>
  <si>
    <t>C2403</t>
  </si>
  <si>
    <t>to plan, design and construct repairs, including corrugated steel culvert, to Las Palomas community ditch in Sierra county; and</t>
  </si>
  <si>
    <t>25(32)</t>
  </si>
  <si>
    <t>C2408</t>
  </si>
  <si>
    <t>Local Government Division</t>
  </si>
  <si>
    <t>to plan, design, construct, renovate, furnish and equip the buildings and grounds, including the purchase of information technology and related infrastructure, equipment and furniture, for a children and family support services facility in Albuquerque in Bernalillo county</t>
  </si>
  <si>
    <t>26(4)</t>
  </si>
  <si>
    <t>C2410</t>
  </si>
  <si>
    <t>to purchase land for a community center to serve homeless and low-income women in Bernalillo county</t>
  </si>
  <si>
    <t>26(6)</t>
  </si>
  <si>
    <t>C2419</t>
  </si>
  <si>
    <t>to design and construct security improvements to reception and waiting areas for victims of domestic violence at the second judicial district courthouse in Albuquerque in Bernalillo county</t>
  </si>
  <si>
    <t>26(15)</t>
  </si>
  <si>
    <t xml:space="preserve">Not Ready </t>
  </si>
  <si>
    <t>C2435</t>
  </si>
  <si>
    <t>to purchase, equip, construct and install equipment for a commercial kitchen and food business incubator in the downtown mainstreet development area in Albuquerque in Bernalillo county</t>
  </si>
  <si>
    <t>26(31)</t>
  </si>
  <si>
    <t>C2444</t>
  </si>
  <si>
    <t>to acquire land for and to plan, design, construct, equip and furnish a regional crisis triage and response center in Albuquerque in Bernalillo county</t>
  </si>
  <si>
    <t>26(40)</t>
  </si>
  <si>
    <t>C2452</t>
  </si>
  <si>
    <t>to plan, design, construct, renovate, furnish and equip the warehouse 508 facility and grounds, including purchase and installation of information technology, fencing, wiring and infrastructure, in Albuquerque in Bernalillo county</t>
  </si>
  <si>
    <t>26(48)</t>
  </si>
  <si>
    <t>C2463</t>
  </si>
  <si>
    <t>to purchase and install equipment and a greenhouse for a veteran agriculture and job training program in Los Ranchos de Albuquerque in Bernalillo county</t>
  </si>
  <si>
    <t>26(59)</t>
  </si>
  <si>
    <t>C2480</t>
  </si>
  <si>
    <t>to furnish and equip the county detention center and sheriff's department facility in Raton in Colfax county</t>
  </si>
  <si>
    <t>26(76)</t>
  </si>
  <si>
    <t>C2527</t>
  </si>
  <si>
    <t>for forest thinning and fire mitigation in Ruidoso in Lincoln county</t>
  </si>
  <si>
    <t>26(123)</t>
  </si>
  <si>
    <t>C2541</t>
  </si>
  <si>
    <t>to plan, design and renovate a facility to serve as a rehabilitation center for individuals with severe disabilities in Alcalde in Rio Arriba county</t>
  </si>
  <si>
    <t>26(137)</t>
  </si>
  <si>
    <t>Anti-Donation</t>
  </si>
  <si>
    <t>C2550</t>
  </si>
  <si>
    <t>to purchase and install surgical operating suite equipment and other equipment for the Roosevelt general hospital in the Roosevelt county special hospital district in Portales in Roosevelt county</t>
  </si>
  <si>
    <t>26(146)</t>
  </si>
  <si>
    <t>C2553</t>
  </si>
  <si>
    <t>to purchase mechanical biological treatment equipment in San Miguel county</t>
  </si>
  <si>
    <t>26(149)</t>
  </si>
  <si>
    <t>C2576</t>
  </si>
  <si>
    <t>to plan, design and construct and purchase materials for flood and drainage control in Sierra county</t>
  </si>
  <si>
    <t>26(172)</t>
  </si>
  <si>
    <t>C2577</t>
  </si>
  <si>
    <t>to plan, design, renovate, construct and equip the community center in Hillsboro in Sierra county</t>
  </si>
  <si>
    <t>26(173)</t>
  </si>
  <si>
    <t>C2581</t>
  </si>
  <si>
    <t>to plan, design and construct a veterans' cemetery in Taos county</t>
  </si>
  <si>
    <t>26(177)</t>
  </si>
  <si>
    <t>C2606</t>
  </si>
  <si>
    <t>to plan, design, construct and improve roads and drainage for an industrial park and transload facility in Bernalillo county</t>
  </si>
  <si>
    <t>Department of Transportation</t>
  </si>
  <si>
    <t>32(4)</t>
  </si>
  <si>
    <t>C2623</t>
  </si>
  <si>
    <t>to plan, design, construct and improve First and Second streets, including sidewalks, curbs, gutters, sewers and drainage, in Grants in Cibola county</t>
  </si>
  <si>
    <t>32(21)</t>
  </si>
  <si>
    <t>C2640</t>
  </si>
  <si>
    <t>to plan and design drainage improvements for streets in Vaughn in Guadalupe county</t>
  </si>
  <si>
    <t>32(38)</t>
  </si>
  <si>
    <t>C2656</t>
  </si>
  <si>
    <t>to plan, design and construct improvements to county roads in Roosevelt county</t>
  </si>
  <si>
    <t>32(54)</t>
  </si>
  <si>
    <t>C2660</t>
  </si>
  <si>
    <t>to plan, design and construct road and drainage improvements to Indian service route 57 in the Gadii'ahi/To'Koi chapter of the Navajo Nation in San Juan county</t>
  </si>
  <si>
    <t>32(58)</t>
  </si>
  <si>
    <t>C2662</t>
  </si>
  <si>
    <t>to purchase, install and construct safety improvements to New Mexico highway 14</t>
  </si>
  <si>
    <t>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</si>
</sst>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1" x14ac:knownFonts="1">
    <font>
      <sz val="11"/>
      <color theme="1"/>
      <name val="Tahoma"/>
      <family val="2"/>
    </font>
    <font>
      <sz val="11"/>
      <color theme="1"/>
      <name val="Calibri"/>
      <family val="2"/>
      <scheme val="minor"/>
    </font>
    <font>
      <sz val="10"/>
      <name val="Arial"/>
      <family val="2"/>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2"/>
      <color theme="1"/>
      <name val="Tahoma"/>
      <family val="2"/>
    </font>
    <font>
      <b/>
      <u/>
      <sz val="12"/>
      <color theme="1"/>
      <name val="Calibri"/>
      <family val="2"/>
      <scheme val="minor"/>
    </font>
    <font>
      <sz val="11"/>
      <color theme="1"/>
      <name val="Tahoma"/>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4">
    <xf numFmtId="0" fontId="0" fillId="0" borderId="0"/>
    <xf numFmtId="9" fontId="2" fillId="0" borderId="0" applyFont="0" applyFill="0" applyBorder="0" applyAlignment="0" applyProtection="0"/>
    <xf numFmtId="44" fontId="10"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7">
    <xf numFmtId="0" fontId="0" fillId="0" borderId="0" xfId="0"/>
    <xf numFmtId="0" fontId="4" fillId="2" borderId="1"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64" fontId="5" fillId="0" borderId="0" xfId="0" applyNumberFormat="1" applyFont="1" applyBorder="1" applyAlignment="1">
      <alignment horizontal="left" vertical="top" wrapText="1"/>
    </xf>
    <xf numFmtId="0" fontId="9" fillId="0" borderId="0" xfId="0" applyFont="1" applyFill="1" applyBorder="1" applyAlignment="1">
      <alignment horizontal="left" vertical="top" wrapText="1"/>
    </xf>
    <xf numFmtId="164" fontId="9" fillId="0" borderId="0" xfId="0" applyNumberFormat="1" applyFont="1" applyBorder="1" applyAlignment="1">
      <alignment horizontal="left" vertical="top" wrapText="1"/>
    </xf>
    <xf numFmtId="0" fontId="6" fillId="3" borderId="1" xfId="0" applyFont="1" applyFill="1" applyBorder="1" applyAlignment="1">
      <alignment horizontal="left" vertical="top" wrapText="1"/>
    </xf>
    <xf numFmtId="164" fontId="6" fillId="3" borderId="1" xfId="2" applyNumberFormat="1" applyFont="1" applyFill="1" applyBorder="1" applyAlignment="1">
      <alignment horizontal="left" vertical="top" wrapText="1"/>
    </xf>
    <xf numFmtId="14" fontId="6"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4" fontId="6" fillId="3" borderId="0" xfId="0" applyNumberFormat="1" applyFont="1" applyFill="1" applyBorder="1" applyAlignment="1">
      <alignment horizontal="left" vertical="top" wrapText="1"/>
    </xf>
    <xf numFmtId="0" fontId="7" fillId="4" borderId="0" xfId="0" applyFont="1" applyFill="1" applyBorder="1" applyAlignment="1">
      <alignment horizontal="center" vertical="top" wrapText="1"/>
    </xf>
    <xf numFmtId="0" fontId="8" fillId="4" borderId="0" xfId="0" applyFont="1" applyFill="1" applyAlignment="1">
      <alignment horizontal="center" vertical="top" wrapText="1"/>
    </xf>
    <xf numFmtId="0" fontId="5" fillId="4" borderId="2" xfId="0" applyFont="1" applyFill="1" applyBorder="1" applyAlignment="1">
      <alignment horizontal="center" vertical="top" wrapText="1"/>
    </xf>
    <xf numFmtId="0" fontId="0" fillId="4" borderId="2" xfId="0" applyFill="1" applyBorder="1" applyAlignment="1">
      <alignment horizontal="center" vertical="top" wrapText="1"/>
    </xf>
  </cellXfs>
  <cellStyles count="14">
    <cellStyle name="Comma" xfId="4"/>
    <cellStyle name="Comma [0]" xfId="5"/>
    <cellStyle name="Comma 2" xfId="7"/>
    <cellStyle name="Comma 3" xfId="9"/>
    <cellStyle name="Comma 4" xfId="10"/>
    <cellStyle name="Comma 5" xfId="12"/>
    <cellStyle name="Comma 6" xfId="13"/>
    <cellStyle name="Currency" xfId="2"/>
    <cellStyle name="Currency [0]" xfId="3"/>
    <cellStyle name="Normal" xfId="0" builtinId="0"/>
    <cellStyle name="Normal 2" xfId="6"/>
    <cellStyle name="Normal 3" xfId="8"/>
    <cellStyle name="Normal 4" xfId="11"/>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view="pageLayout" zoomScaleNormal="100" workbookViewId="0">
      <selection activeCell="I61" sqref="I61"/>
    </sheetView>
  </sheetViews>
  <sheetFormatPr defaultColWidth="9" defaultRowHeight="13.8" x14ac:dyDescent="0.25"/>
  <cols>
    <col min="1" max="1" width="7.3984375" style="3" customWidth="1"/>
    <col min="2" max="2" width="11.8984375" style="2" customWidth="1"/>
    <col min="3" max="3" width="13.69921875" style="2" customWidth="1"/>
    <col min="4" max="4" width="13.19921875" style="2" customWidth="1"/>
    <col min="5" max="5" width="6.5" style="2" customWidth="1"/>
    <col min="6" max="6" width="30.8984375" style="2" customWidth="1"/>
    <col min="7" max="7" width="12.19921875" style="2" customWidth="1"/>
    <col min="8" max="8" width="11" style="2" customWidth="1"/>
    <col min="9" max="9" width="10.69921875" style="2" customWidth="1"/>
    <col min="10" max="12" width="9" style="2" customWidth="1"/>
    <col min="13" max="16384" width="9" style="2"/>
  </cols>
  <sheetData>
    <row r="1" spans="1:9" ht="27.6" x14ac:dyDescent="0.25">
      <c r="A1" s="1" t="s">
        <v>0</v>
      </c>
      <c r="B1" s="1" t="s">
        <v>1</v>
      </c>
      <c r="C1" s="1" t="s">
        <v>2</v>
      </c>
      <c r="D1" s="1" t="s">
        <v>11</v>
      </c>
      <c r="E1" s="1" t="s">
        <v>10</v>
      </c>
      <c r="F1" s="1" t="s">
        <v>3</v>
      </c>
      <c r="G1" s="1" t="s">
        <v>4</v>
      </c>
      <c r="H1" s="1" t="s">
        <v>5</v>
      </c>
      <c r="I1" s="1" t="s">
        <v>6</v>
      </c>
    </row>
    <row r="2" spans="1:9" ht="69" x14ac:dyDescent="0.25">
      <c r="A2" s="8" t="s">
        <v>12</v>
      </c>
      <c r="B2" s="9">
        <v>11550000</v>
      </c>
      <c r="C2" s="8" t="s">
        <v>13</v>
      </c>
      <c r="D2" s="8" t="s">
        <v>14</v>
      </c>
      <c r="E2" s="8" t="s">
        <v>17</v>
      </c>
      <c r="F2" s="8" t="s">
        <v>15</v>
      </c>
      <c r="G2" s="8"/>
      <c r="H2" s="11" t="s">
        <v>16</v>
      </c>
      <c r="I2" s="10">
        <v>43646</v>
      </c>
    </row>
    <row r="3" spans="1:9" ht="96.6" x14ac:dyDescent="0.25">
      <c r="A3" s="8" t="s">
        <v>18</v>
      </c>
      <c r="B3" s="9">
        <v>70000</v>
      </c>
      <c r="C3" s="8" t="s">
        <v>19</v>
      </c>
      <c r="D3" s="8" t="s">
        <v>20</v>
      </c>
      <c r="E3" s="8" t="s">
        <v>22</v>
      </c>
      <c r="F3" s="8" t="s">
        <v>21</v>
      </c>
      <c r="G3" s="8"/>
      <c r="H3" s="11" t="s">
        <v>206</v>
      </c>
      <c r="I3" s="10">
        <v>44012</v>
      </c>
    </row>
    <row r="4" spans="1:9" ht="124.2" x14ac:dyDescent="0.25">
      <c r="A4" s="8" t="s">
        <v>25</v>
      </c>
      <c r="B4" s="9">
        <v>51000</v>
      </c>
      <c r="C4" s="8" t="s">
        <v>19</v>
      </c>
      <c r="D4" s="8" t="s">
        <v>20</v>
      </c>
      <c r="E4" s="8" t="s">
        <v>26</v>
      </c>
      <c r="F4" s="8" t="s">
        <v>24</v>
      </c>
      <c r="G4" s="8"/>
      <c r="H4" s="11" t="s">
        <v>206</v>
      </c>
      <c r="I4" s="10">
        <v>44012</v>
      </c>
    </row>
    <row r="5" spans="1:9" ht="96.6" x14ac:dyDescent="0.25">
      <c r="A5" s="8" t="s">
        <v>28</v>
      </c>
      <c r="B5" s="9">
        <v>72300</v>
      </c>
      <c r="C5" s="8" t="s">
        <v>19</v>
      </c>
      <c r="D5" s="8" t="s">
        <v>20</v>
      </c>
      <c r="E5" s="8" t="s">
        <v>29</v>
      </c>
      <c r="F5" s="8" t="s">
        <v>27</v>
      </c>
      <c r="G5" s="8"/>
      <c r="H5" s="11" t="s">
        <v>206</v>
      </c>
      <c r="I5" s="10">
        <v>44012</v>
      </c>
    </row>
    <row r="6" spans="1:9" ht="55.2" x14ac:dyDescent="0.25">
      <c r="A6" s="8" t="s">
        <v>30</v>
      </c>
      <c r="B6" s="9">
        <v>65000</v>
      </c>
      <c r="C6" s="8" t="s">
        <v>19</v>
      </c>
      <c r="D6" s="8" t="s">
        <v>20</v>
      </c>
      <c r="E6" s="8" t="s">
        <v>31</v>
      </c>
      <c r="F6" s="8" t="s">
        <v>32</v>
      </c>
      <c r="G6" s="8"/>
      <c r="H6" s="11" t="s">
        <v>206</v>
      </c>
      <c r="I6" s="10">
        <v>44012</v>
      </c>
    </row>
    <row r="7" spans="1:9" ht="41.4" x14ac:dyDescent="0.25">
      <c r="A7" s="8" t="s">
        <v>33</v>
      </c>
      <c r="B7" s="9">
        <v>48000</v>
      </c>
      <c r="C7" s="8" t="s">
        <v>19</v>
      </c>
      <c r="D7" s="8" t="s">
        <v>20</v>
      </c>
      <c r="E7" s="8" t="s">
        <v>35</v>
      </c>
      <c r="F7" s="8" t="s">
        <v>34</v>
      </c>
      <c r="G7" s="8"/>
      <c r="H7" s="11" t="s">
        <v>206</v>
      </c>
      <c r="I7" s="10">
        <v>44012</v>
      </c>
    </row>
    <row r="8" spans="1:9" ht="82.8" x14ac:dyDescent="0.25">
      <c r="A8" s="8" t="s">
        <v>36</v>
      </c>
      <c r="B8" s="9">
        <v>45000</v>
      </c>
      <c r="C8" s="8" t="s">
        <v>19</v>
      </c>
      <c r="D8" s="8" t="s">
        <v>20</v>
      </c>
      <c r="E8" s="8" t="s">
        <v>38</v>
      </c>
      <c r="F8" s="8" t="s">
        <v>37</v>
      </c>
      <c r="G8" s="8"/>
      <c r="H8" s="11" t="s">
        <v>206</v>
      </c>
      <c r="I8" s="10">
        <v>44012</v>
      </c>
    </row>
    <row r="9" spans="1:9" ht="55.2" x14ac:dyDescent="0.25">
      <c r="A9" s="8" t="s">
        <v>39</v>
      </c>
      <c r="B9" s="9">
        <v>50000</v>
      </c>
      <c r="C9" s="8" t="s">
        <v>19</v>
      </c>
      <c r="D9" s="8" t="s">
        <v>20</v>
      </c>
      <c r="E9" s="8" t="s">
        <v>41</v>
      </c>
      <c r="F9" s="8" t="s">
        <v>40</v>
      </c>
      <c r="G9" s="8"/>
      <c r="H9" s="11" t="s">
        <v>206</v>
      </c>
      <c r="I9" s="10">
        <v>44012</v>
      </c>
    </row>
    <row r="10" spans="1:9" ht="41.4" x14ac:dyDescent="0.25">
      <c r="A10" s="8" t="s">
        <v>42</v>
      </c>
      <c r="B10" s="9">
        <v>50000</v>
      </c>
      <c r="C10" s="8" t="s">
        <v>19</v>
      </c>
      <c r="D10" s="8" t="s">
        <v>20</v>
      </c>
      <c r="E10" s="8" t="s">
        <v>44</v>
      </c>
      <c r="F10" s="8" t="s">
        <v>43</v>
      </c>
      <c r="G10" s="8"/>
      <c r="H10" s="11" t="s">
        <v>206</v>
      </c>
      <c r="I10" s="10">
        <v>44012</v>
      </c>
    </row>
    <row r="11" spans="1:9" ht="55.2" x14ac:dyDescent="0.25">
      <c r="A11" s="8" t="s">
        <v>45</v>
      </c>
      <c r="B11" s="9">
        <v>278000</v>
      </c>
      <c r="C11" s="8" t="s">
        <v>19</v>
      </c>
      <c r="D11" s="8" t="s">
        <v>20</v>
      </c>
      <c r="E11" s="8" t="s">
        <v>47</v>
      </c>
      <c r="F11" s="8" t="s">
        <v>46</v>
      </c>
      <c r="G11" s="8"/>
      <c r="H11" s="11" t="s">
        <v>206</v>
      </c>
      <c r="I11" s="10">
        <v>44012</v>
      </c>
    </row>
    <row r="12" spans="1:9" ht="55.2" x14ac:dyDescent="0.25">
      <c r="A12" s="8" t="s">
        <v>49</v>
      </c>
      <c r="B12" s="9">
        <v>100000</v>
      </c>
      <c r="C12" s="8" t="s">
        <v>19</v>
      </c>
      <c r="D12" s="8" t="s">
        <v>20</v>
      </c>
      <c r="E12" s="8" t="s">
        <v>50</v>
      </c>
      <c r="F12" s="8" t="s">
        <v>48</v>
      </c>
      <c r="G12" s="8"/>
      <c r="H12" s="11" t="s">
        <v>206</v>
      </c>
      <c r="I12" s="10">
        <v>44012</v>
      </c>
    </row>
    <row r="13" spans="1:9" ht="55.2" x14ac:dyDescent="0.25">
      <c r="A13" s="8" t="s">
        <v>51</v>
      </c>
      <c r="B13" s="9">
        <v>12000</v>
      </c>
      <c r="C13" s="8" t="s">
        <v>19</v>
      </c>
      <c r="D13" s="8" t="s">
        <v>20</v>
      </c>
      <c r="E13" s="8" t="s">
        <v>52</v>
      </c>
      <c r="F13" s="8" t="s">
        <v>53</v>
      </c>
      <c r="G13" s="8"/>
      <c r="H13" s="11" t="s">
        <v>206</v>
      </c>
      <c r="I13" s="10">
        <v>44012</v>
      </c>
    </row>
    <row r="14" spans="1:9" ht="69" x14ac:dyDescent="0.25">
      <c r="A14" s="8" t="s">
        <v>54</v>
      </c>
      <c r="B14" s="9">
        <v>50000</v>
      </c>
      <c r="C14" s="8" t="s">
        <v>19</v>
      </c>
      <c r="D14" s="8" t="s">
        <v>20</v>
      </c>
      <c r="E14" s="8" t="s">
        <v>56</v>
      </c>
      <c r="F14" s="8" t="s">
        <v>55</v>
      </c>
      <c r="G14" s="8"/>
      <c r="H14" s="11" t="s">
        <v>206</v>
      </c>
      <c r="I14" s="10">
        <v>44012</v>
      </c>
    </row>
    <row r="15" spans="1:9" ht="82.8" x14ac:dyDescent="0.25">
      <c r="A15" s="8" t="s">
        <v>57</v>
      </c>
      <c r="B15" s="9">
        <v>1958800</v>
      </c>
      <c r="C15" s="8" t="s">
        <v>59</v>
      </c>
      <c r="D15" s="8" t="s">
        <v>20</v>
      </c>
      <c r="E15" s="8" t="s">
        <v>60</v>
      </c>
      <c r="F15" s="8" t="s">
        <v>58</v>
      </c>
      <c r="G15" s="8"/>
      <c r="H15" s="11" t="s">
        <v>23</v>
      </c>
      <c r="I15" s="10">
        <v>44012</v>
      </c>
    </row>
    <row r="16" spans="1:9" ht="69" x14ac:dyDescent="0.25">
      <c r="A16" s="8" t="s">
        <v>61</v>
      </c>
      <c r="B16" s="9">
        <v>35000</v>
      </c>
      <c r="C16" s="8" t="s">
        <v>63</v>
      </c>
      <c r="D16" s="8" t="s">
        <v>20</v>
      </c>
      <c r="E16" s="8" t="s">
        <v>64</v>
      </c>
      <c r="F16" s="8" t="s">
        <v>62</v>
      </c>
      <c r="G16" s="8" t="s">
        <v>65</v>
      </c>
      <c r="H16" s="11"/>
      <c r="I16" s="10">
        <v>44012</v>
      </c>
    </row>
    <row r="17" spans="1:9" ht="69" x14ac:dyDescent="0.25">
      <c r="A17" s="8" t="s">
        <v>66</v>
      </c>
      <c r="B17" s="9">
        <v>100000</v>
      </c>
      <c r="C17" s="8" t="s">
        <v>63</v>
      </c>
      <c r="D17" s="8" t="s">
        <v>20</v>
      </c>
      <c r="E17" s="8" t="s">
        <v>68</v>
      </c>
      <c r="F17" s="8" t="s">
        <v>67</v>
      </c>
      <c r="G17" s="8" t="s">
        <v>65</v>
      </c>
      <c r="H17" s="11"/>
      <c r="I17" s="10">
        <v>44012</v>
      </c>
    </row>
    <row r="18" spans="1:9" ht="55.2" x14ac:dyDescent="0.25">
      <c r="A18" s="8" t="s">
        <v>69</v>
      </c>
      <c r="B18" s="9">
        <v>50000</v>
      </c>
      <c r="C18" s="8" t="s">
        <v>63</v>
      </c>
      <c r="D18" s="8" t="s">
        <v>20</v>
      </c>
      <c r="E18" s="8" t="s">
        <v>71</v>
      </c>
      <c r="F18" s="8" t="s">
        <v>70</v>
      </c>
      <c r="G18" s="8" t="s">
        <v>65</v>
      </c>
      <c r="H18" s="11"/>
      <c r="I18" s="10">
        <v>44012</v>
      </c>
    </row>
    <row r="19" spans="1:9" ht="69" x14ac:dyDescent="0.25">
      <c r="A19" s="8" t="s">
        <v>72</v>
      </c>
      <c r="B19" s="9">
        <v>45000</v>
      </c>
      <c r="C19" s="8" t="s">
        <v>63</v>
      </c>
      <c r="D19" s="8" t="s">
        <v>20</v>
      </c>
      <c r="E19" s="8" t="s">
        <v>74</v>
      </c>
      <c r="F19" s="8" t="s">
        <v>73</v>
      </c>
      <c r="G19" s="8" t="s">
        <v>65</v>
      </c>
      <c r="H19" s="11"/>
      <c r="I19" s="10">
        <v>44012</v>
      </c>
    </row>
    <row r="20" spans="1:9" ht="55.2" x14ac:dyDescent="0.25">
      <c r="A20" s="8" t="s">
        <v>75</v>
      </c>
      <c r="B20" s="9">
        <v>50000</v>
      </c>
      <c r="C20" s="8" t="s">
        <v>63</v>
      </c>
      <c r="D20" s="8" t="s">
        <v>20</v>
      </c>
      <c r="E20" s="8" t="s">
        <v>77</v>
      </c>
      <c r="F20" s="8" t="s">
        <v>76</v>
      </c>
      <c r="G20" s="8" t="s">
        <v>65</v>
      </c>
      <c r="H20" s="11"/>
      <c r="I20" s="10">
        <v>44012</v>
      </c>
    </row>
    <row r="21" spans="1:9" ht="55.2" x14ac:dyDescent="0.25">
      <c r="A21" s="8" t="s">
        <v>78</v>
      </c>
      <c r="B21" s="9">
        <v>50000</v>
      </c>
      <c r="C21" s="8" t="s">
        <v>63</v>
      </c>
      <c r="D21" s="8" t="s">
        <v>20</v>
      </c>
      <c r="E21" s="8" t="s">
        <v>80</v>
      </c>
      <c r="F21" s="8" t="s">
        <v>79</v>
      </c>
      <c r="G21" s="8" t="s">
        <v>65</v>
      </c>
      <c r="H21" s="11"/>
      <c r="I21" s="10">
        <v>44012</v>
      </c>
    </row>
    <row r="22" spans="1:9" ht="69" x14ac:dyDescent="0.25">
      <c r="A22" s="8" t="s">
        <v>81</v>
      </c>
      <c r="B22" s="9">
        <v>20000</v>
      </c>
      <c r="C22" s="8" t="s">
        <v>63</v>
      </c>
      <c r="D22" s="8" t="s">
        <v>20</v>
      </c>
      <c r="E22" s="8" t="s">
        <v>83</v>
      </c>
      <c r="F22" s="8" t="s">
        <v>82</v>
      </c>
      <c r="G22" s="8" t="s">
        <v>65</v>
      </c>
      <c r="H22" s="11"/>
      <c r="I22" s="10">
        <v>44012</v>
      </c>
    </row>
    <row r="23" spans="1:9" ht="41.4" x14ac:dyDescent="0.25">
      <c r="A23" s="8" t="s">
        <v>84</v>
      </c>
      <c r="B23" s="9">
        <v>175000</v>
      </c>
      <c r="C23" s="8" t="s">
        <v>86</v>
      </c>
      <c r="D23" s="8" t="s">
        <v>20</v>
      </c>
      <c r="E23" s="8" t="s">
        <v>87</v>
      </c>
      <c r="F23" s="8" t="s">
        <v>85</v>
      </c>
      <c r="G23" s="8"/>
      <c r="H23" s="11" t="s">
        <v>206</v>
      </c>
      <c r="I23" s="10">
        <v>44012</v>
      </c>
    </row>
    <row r="24" spans="1:9" ht="41.4" x14ac:dyDescent="0.25">
      <c r="A24" s="8" t="s">
        <v>88</v>
      </c>
      <c r="B24" s="9">
        <v>87500</v>
      </c>
      <c r="C24" s="8" t="s">
        <v>86</v>
      </c>
      <c r="D24" s="8" t="s">
        <v>20</v>
      </c>
      <c r="E24" s="8" t="s">
        <v>90</v>
      </c>
      <c r="F24" s="8" t="s">
        <v>89</v>
      </c>
      <c r="G24" s="8"/>
      <c r="H24" s="11" t="s">
        <v>206</v>
      </c>
      <c r="I24" s="10">
        <v>44012</v>
      </c>
    </row>
    <row r="25" spans="1:9" ht="55.2" x14ac:dyDescent="0.25">
      <c r="A25" s="8" t="s">
        <v>91</v>
      </c>
      <c r="B25" s="9">
        <v>50000</v>
      </c>
      <c r="C25" s="8" t="s">
        <v>86</v>
      </c>
      <c r="D25" s="8" t="s">
        <v>20</v>
      </c>
      <c r="E25" s="8" t="s">
        <v>93</v>
      </c>
      <c r="F25" s="8" t="s">
        <v>92</v>
      </c>
      <c r="G25" s="8"/>
      <c r="H25" s="11" t="s">
        <v>23</v>
      </c>
      <c r="I25" s="10">
        <v>44012</v>
      </c>
    </row>
    <row r="26" spans="1:9" ht="55.2" x14ac:dyDescent="0.25">
      <c r="A26" s="8" t="s">
        <v>94</v>
      </c>
      <c r="B26" s="9">
        <v>50000</v>
      </c>
      <c r="C26" s="8" t="s">
        <v>86</v>
      </c>
      <c r="D26" s="8" t="s">
        <v>20</v>
      </c>
      <c r="E26" s="8" t="s">
        <v>96</v>
      </c>
      <c r="F26" s="8" t="s">
        <v>95</v>
      </c>
      <c r="G26" s="8"/>
      <c r="H26" s="11" t="s">
        <v>206</v>
      </c>
      <c r="I26" s="10">
        <v>44012</v>
      </c>
    </row>
    <row r="27" spans="1:9" ht="41.4" x14ac:dyDescent="0.25">
      <c r="A27" s="8" t="s">
        <v>97</v>
      </c>
      <c r="B27" s="9">
        <v>10000</v>
      </c>
      <c r="C27" s="8" t="s">
        <v>99</v>
      </c>
      <c r="D27" s="8" t="s">
        <v>20</v>
      </c>
      <c r="E27" s="8" t="s">
        <v>100</v>
      </c>
      <c r="F27" s="8" t="s">
        <v>98</v>
      </c>
      <c r="G27" s="8" t="s">
        <v>65</v>
      </c>
      <c r="H27" s="11"/>
      <c r="I27" s="10">
        <v>44012</v>
      </c>
    </row>
    <row r="28" spans="1:9" ht="41.4" x14ac:dyDescent="0.25">
      <c r="A28" s="8" t="s">
        <v>101</v>
      </c>
      <c r="B28" s="9">
        <v>10000</v>
      </c>
      <c r="C28" s="8" t="s">
        <v>99</v>
      </c>
      <c r="D28" s="8" t="s">
        <v>20</v>
      </c>
      <c r="E28" s="8" t="s">
        <v>103</v>
      </c>
      <c r="F28" s="8" t="s">
        <v>102</v>
      </c>
      <c r="G28" s="8" t="s">
        <v>65</v>
      </c>
      <c r="H28" s="11"/>
      <c r="I28" s="10">
        <v>44012</v>
      </c>
    </row>
    <row r="29" spans="1:9" ht="41.4" x14ac:dyDescent="0.25">
      <c r="A29" s="8" t="s">
        <v>104</v>
      </c>
      <c r="B29" s="9">
        <v>30000</v>
      </c>
      <c r="C29" s="8" t="s">
        <v>99</v>
      </c>
      <c r="D29" s="8" t="s">
        <v>20</v>
      </c>
      <c r="E29" s="8" t="s">
        <v>106</v>
      </c>
      <c r="F29" s="8" t="s">
        <v>105</v>
      </c>
      <c r="G29" s="8" t="s">
        <v>65</v>
      </c>
      <c r="H29" s="11"/>
      <c r="I29" s="10">
        <v>44012</v>
      </c>
    </row>
    <row r="30" spans="1:9" ht="55.2" x14ac:dyDescent="0.25">
      <c r="A30" s="8" t="s">
        <v>107</v>
      </c>
      <c r="B30" s="9">
        <v>10000</v>
      </c>
      <c r="C30" s="8" t="s">
        <v>99</v>
      </c>
      <c r="D30" s="8" t="s">
        <v>20</v>
      </c>
      <c r="E30" s="8" t="s">
        <v>109</v>
      </c>
      <c r="F30" s="8" t="s">
        <v>108</v>
      </c>
      <c r="G30" s="8" t="s">
        <v>65</v>
      </c>
      <c r="H30" s="11"/>
      <c r="I30" s="10">
        <v>44012</v>
      </c>
    </row>
    <row r="31" spans="1:9" ht="41.4" x14ac:dyDescent="0.25">
      <c r="A31" s="8" t="s">
        <v>110</v>
      </c>
      <c r="B31" s="9">
        <v>13810</v>
      </c>
      <c r="C31" s="8" t="s">
        <v>99</v>
      </c>
      <c r="D31" s="8" t="s">
        <v>20</v>
      </c>
      <c r="E31" s="8" t="s">
        <v>112</v>
      </c>
      <c r="F31" s="8" t="s">
        <v>111</v>
      </c>
      <c r="G31" s="8" t="s">
        <v>65</v>
      </c>
      <c r="H31" s="11"/>
      <c r="I31" s="10">
        <v>44012</v>
      </c>
    </row>
    <row r="32" spans="1:9" ht="55.2" x14ac:dyDescent="0.25">
      <c r="A32" s="8" t="s">
        <v>113</v>
      </c>
      <c r="B32" s="9">
        <v>10000</v>
      </c>
      <c r="C32" s="8" t="s">
        <v>99</v>
      </c>
      <c r="D32" s="8" t="s">
        <v>20</v>
      </c>
      <c r="E32" s="8" t="s">
        <v>115</v>
      </c>
      <c r="F32" s="8" t="s">
        <v>114</v>
      </c>
      <c r="G32" s="8" t="s">
        <v>65</v>
      </c>
      <c r="H32" s="11"/>
      <c r="I32" s="10">
        <v>44012</v>
      </c>
    </row>
    <row r="33" spans="1:9" ht="55.2" x14ac:dyDescent="0.25">
      <c r="A33" s="8" t="s">
        <v>116</v>
      </c>
      <c r="B33" s="9">
        <v>45000</v>
      </c>
      <c r="C33" s="8" t="s">
        <v>99</v>
      </c>
      <c r="D33" s="8" t="s">
        <v>20</v>
      </c>
      <c r="E33" s="8" t="s">
        <v>118</v>
      </c>
      <c r="F33" s="8" t="s">
        <v>117</v>
      </c>
      <c r="G33" s="8" t="s">
        <v>65</v>
      </c>
      <c r="H33" s="11"/>
      <c r="I33" s="10">
        <v>44012</v>
      </c>
    </row>
    <row r="34" spans="1:9" ht="55.2" x14ac:dyDescent="0.25">
      <c r="A34" s="8" t="s">
        <v>119</v>
      </c>
      <c r="B34" s="9">
        <v>20000</v>
      </c>
      <c r="C34" s="8" t="s">
        <v>99</v>
      </c>
      <c r="D34" s="8" t="s">
        <v>20</v>
      </c>
      <c r="E34" s="8" t="s">
        <v>121</v>
      </c>
      <c r="F34" s="8" t="s">
        <v>120</v>
      </c>
      <c r="G34" s="8" t="s">
        <v>65</v>
      </c>
      <c r="H34" s="11"/>
      <c r="I34" s="10">
        <v>44012</v>
      </c>
    </row>
    <row r="35" spans="1:9" ht="69" x14ac:dyDescent="0.25">
      <c r="A35" s="8" t="s">
        <v>122</v>
      </c>
      <c r="B35" s="9">
        <v>25000</v>
      </c>
      <c r="C35" s="8" t="s">
        <v>99</v>
      </c>
      <c r="D35" s="8" t="s">
        <v>20</v>
      </c>
      <c r="E35" s="8" t="s">
        <v>124</v>
      </c>
      <c r="F35" s="8" t="s">
        <v>123</v>
      </c>
      <c r="G35" s="8" t="s">
        <v>65</v>
      </c>
      <c r="H35" s="11"/>
      <c r="I35" s="10">
        <v>44012</v>
      </c>
    </row>
    <row r="36" spans="1:9" ht="55.2" x14ac:dyDescent="0.25">
      <c r="A36" s="8" t="s">
        <v>125</v>
      </c>
      <c r="B36" s="9">
        <v>20000</v>
      </c>
      <c r="C36" s="8" t="s">
        <v>99</v>
      </c>
      <c r="D36" s="8" t="s">
        <v>20</v>
      </c>
      <c r="E36" s="8" t="s">
        <v>127</v>
      </c>
      <c r="F36" s="8" t="s">
        <v>126</v>
      </c>
      <c r="G36" s="8" t="s">
        <v>65</v>
      </c>
      <c r="H36" s="11"/>
      <c r="I36" s="10">
        <v>44012</v>
      </c>
    </row>
    <row r="37" spans="1:9" ht="41.4" x14ac:dyDescent="0.25">
      <c r="A37" s="8" t="s">
        <v>128</v>
      </c>
      <c r="B37" s="9">
        <v>15000</v>
      </c>
      <c r="C37" s="8" t="s">
        <v>99</v>
      </c>
      <c r="D37" s="8" t="s">
        <v>20</v>
      </c>
      <c r="E37" s="8" t="s">
        <v>130</v>
      </c>
      <c r="F37" s="8" t="s">
        <v>129</v>
      </c>
      <c r="G37" s="8" t="s">
        <v>65</v>
      </c>
      <c r="H37" s="11"/>
      <c r="I37" s="10">
        <v>44012</v>
      </c>
    </row>
    <row r="38" spans="1:9" ht="55.2" x14ac:dyDescent="0.25">
      <c r="A38" s="8" t="s">
        <v>131</v>
      </c>
      <c r="B38" s="9">
        <v>13000</v>
      </c>
      <c r="C38" s="8" t="s">
        <v>99</v>
      </c>
      <c r="D38" s="8" t="s">
        <v>20</v>
      </c>
      <c r="E38" s="8" t="s">
        <v>133</v>
      </c>
      <c r="F38" s="8" t="s">
        <v>132</v>
      </c>
      <c r="G38" s="8" t="s">
        <v>65</v>
      </c>
      <c r="H38" s="11"/>
      <c r="I38" s="10">
        <v>44012</v>
      </c>
    </row>
    <row r="39" spans="1:9" ht="69" x14ac:dyDescent="0.25">
      <c r="A39" s="8" t="s">
        <v>134</v>
      </c>
      <c r="B39" s="9">
        <v>148070</v>
      </c>
      <c r="C39" s="8" t="s">
        <v>99</v>
      </c>
      <c r="D39" s="8" t="s">
        <v>20</v>
      </c>
      <c r="E39" s="8" t="s">
        <v>136</v>
      </c>
      <c r="F39" s="8" t="s">
        <v>135</v>
      </c>
      <c r="G39" s="8" t="s">
        <v>65</v>
      </c>
      <c r="H39" s="11"/>
      <c r="I39" s="10">
        <v>44012</v>
      </c>
    </row>
    <row r="40" spans="1:9" ht="55.2" x14ac:dyDescent="0.25">
      <c r="A40" s="8" t="s">
        <v>137</v>
      </c>
      <c r="B40" s="9">
        <v>10000</v>
      </c>
      <c r="C40" s="8" t="s">
        <v>99</v>
      </c>
      <c r="D40" s="8" t="s">
        <v>20</v>
      </c>
      <c r="E40" s="8" t="s">
        <v>139</v>
      </c>
      <c r="F40" s="8" t="s">
        <v>138</v>
      </c>
      <c r="G40" s="8" t="s">
        <v>65</v>
      </c>
      <c r="H40" s="11"/>
      <c r="I40" s="10">
        <v>44012</v>
      </c>
    </row>
    <row r="41" spans="1:9" ht="96.6" x14ac:dyDescent="0.25">
      <c r="A41" s="8" t="s">
        <v>140</v>
      </c>
      <c r="B41" s="9">
        <v>50000</v>
      </c>
      <c r="C41" s="8" t="s">
        <v>141</v>
      </c>
      <c r="D41" s="8" t="s">
        <v>20</v>
      </c>
      <c r="E41" s="8" t="s">
        <v>143</v>
      </c>
      <c r="F41" s="8" t="s">
        <v>142</v>
      </c>
      <c r="G41" s="8"/>
      <c r="H41" s="11" t="s">
        <v>23</v>
      </c>
      <c r="I41" s="10">
        <v>44012</v>
      </c>
    </row>
    <row r="42" spans="1:9" ht="41.4" x14ac:dyDescent="0.25">
      <c r="A42" s="8" t="s">
        <v>144</v>
      </c>
      <c r="B42" s="9">
        <v>20000</v>
      </c>
      <c r="C42" s="8" t="s">
        <v>141</v>
      </c>
      <c r="D42" s="8" t="s">
        <v>20</v>
      </c>
      <c r="E42" s="8" t="s">
        <v>146</v>
      </c>
      <c r="F42" s="8" t="s">
        <v>145</v>
      </c>
      <c r="G42" s="8"/>
      <c r="H42" s="11" t="s">
        <v>23</v>
      </c>
      <c r="I42" s="10">
        <v>44012</v>
      </c>
    </row>
    <row r="43" spans="1:9" ht="69" x14ac:dyDescent="0.25">
      <c r="A43" s="8" t="s">
        <v>147</v>
      </c>
      <c r="B43" s="9">
        <v>175000</v>
      </c>
      <c r="C43" s="8" t="s">
        <v>141</v>
      </c>
      <c r="D43" s="8" t="s">
        <v>20</v>
      </c>
      <c r="E43" s="8" t="s">
        <v>149</v>
      </c>
      <c r="F43" s="8" t="s">
        <v>148</v>
      </c>
      <c r="G43" s="8"/>
      <c r="H43" s="11" t="s">
        <v>206</v>
      </c>
      <c r="I43" s="10">
        <v>44012</v>
      </c>
    </row>
    <row r="44" spans="1:9" ht="69" x14ac:dyDescent="0.25">
      <c r="A44" s="8" t="s">
        <v>151</v>
      </c>
      <c r="B44" s="9">
        <v>300800</v>
      </c>
      <c r="C44" s="8" t="s">
        <v>141</v>
      </c>
      <c r="D44" s="8" t="s">
        <v>20</v>
      </c>
      <c r="E44" s="8" t="s">
        <v>153</v>
      </c>
      <c r="F44" s="8" t="s">
        <v>152</v>
      </c>
      <c r="G44" s="8"/>
      <c r="H44" s="11" t="s">
        <v>23</v>
      </c>
      <c r="I44" s="10">
        <v>44012</v>
      </c>
    </row>
    <row r="45" spans="1:9" ht="55.2" x14ac:dyDescent="0.25">
      <c r="A45" s="8" t="s">
        <v>154</v>
      </c>
      <c r="B45" s="9">
        <v>102300</v>
      </c>
      <c r="C45" s="8" t="s">
        <v>141</v>
      </c>
      <c r="D45" s="8" t="s">
        <v>20</v>
      </c>
      <c r="E45" s="8" t="s">
        <v>156</v>
      </c>
      <c r="F45" s="8" t="s">
        <v>155</v>
      </c>
      <c r="G45" s="8"/>
      <c r="H45" s="11" t="s">
        <v>23</v>
      </c>
      <c r="I45" s="10">
        <v>44012</v>
      </c>
    </row>
    <row r="46" spans="1:9" ht="96.6" x14ac:dyDescent="0.25">
      <c r="A46" s="8" t="s">
        <v>157</v>
      </c>
      <c r="B46" s="9">
        <v>10000</v>
      </c>
      <c r="C46" s="8" t="s">
        <v>141</v>
      </c>
      <c r="D46" s="8" t="s">
        <v>20</v>
      </c>
      <c r="E46" s="8" t="s">
        <v>159</v>
      </c>
      <c r="F46" s="8" t="s">
        <v>158</v>
      </c>
      <c r="G46" s="8"/>
      <c r="H46" s="11" t="s">
        <v>150</v>
      </c>
      <c r="I46" s="10">
        <v>44012</v>
      </c>
    </row>
    <row r="47" spans="1:9" ht="55.2" x14ac:dyDescent="0.25">
      <c r="A47" s="8" t="s">
        <v>160</v>
      </c>
      <c r="B47" s="9">
        <v>41000</v>
      </c>
      <c r="C47" s="8" t="s">
        <v>141</v>
      </c>
      <c r="D47" s="8" t="s">
        <v>20</v>
      </c>
      <c r="E47" s="8" t="s">
        <v>162</v>
      </c>
      <c r="F47" s="8" t="s">
        <v>161</v>
      </c>
      <c r="G47" s="8"/>
      <c r="H47" s="11" t="s">
        <v>23</v>
      </c>
      <c r="I47" s="10">
        <v>44012</v>
      </c>
    </row>
    <row r="48" spans="1:9" ht="41.4" x14ac:dyDescent="0.25">
      <c r="A48" s="8" t="s">
        <v>163</v>
      </c>
      <c r="B48" s="9">
        <v>75000</v>
      </c>
      <c r="C48" s="8" t="s">
        <v>141</v>
      </c>
      <c r="D48" s="8" t="s">
        <v>20</v>
      </c>
      <c r="E48" s="8" t="s">
        <v>165</v>
      </c>
      <c r="F48" s="8" t="s">
        <v>164</v>
      </c>
      <c r="G48" s="8"/>
      <c r="H48" s="11" t="s">
        <v>23</v>
      </c>
      <c r="I48" s="10">
        <v>44012</v>
      </c>
    </row>
    <row r="49" spans="1:9" ht="27.6" x14ac:dyDescent="0.25">
      <c r="A49" s="8" t="s">
        <v>166</v>
      </c>
      <c r="B49" s="9">
        <v>47650</v>
      </c>
      <c r="C49" s="8" t="s">
        <v>141</v>
      </c>
      <c r="D49" s="8" t="s">
        <v>20</v>
      </c>
      <c r="E49" s="8" t="s">
        <v>168</v>
      </c>
      <c r="F49" s="8" t="s">
        <v>167</v>
      </c>
      <c r="G49" s="8"/>
      <c r="H49" s="11" t="s">
        <v>150</v>
      </c>
      <c r="I49" s="10">
        <v>44012</v>
      </c>
    </row>
    <row r="50" spans="1:9" ht="55.2" x14ac:dyDescent="0.25">
      <c r="A50" s="8" t="s">
        <v>169</v>
      </c>
      <c r="B50" s="9">
        <v>50000</v>
      </c>
      <c r="C50" s="8" t="s">
        <v>141</v>
      </c>
      <c r="D50" s="8" t="s">
        <v>20</v>
      </c>
      <c r="E50" s="8" t="s">
        <v>171</v>
      </c>
      <c r="F50" s="8" t="s">
        <v>170</v>
      </c>
      <c r="G50" s="8"/>
      <c r="H50" s="11" t="s">
        <v>172</v>
      </c>
      <c r="I50" s="10">
        <v>44012</v>
      </c>
    </row>
    <row r="51" spans="1:9" ht="69" x14ac:dyDescent="0.25">
      <c r="A51" s="8" t="s">
        <v>173</v>
      </c>
      <c r="B51" s="9">
        <v>150000</v>
      </c>
      <c r="C51" s="8" t="s">
        <v>141</v>
      </c>
      <c r="D51" s="8" t="s">
        <v>20</v>
      </c>
      <c r="E51" s="8" t="s">
        <v>175</v>
      </c>
      <c r="F51" s="8" t="s">
        <v>174</v>
      </c>
      <c r="G51" s="8" t="s">
        <v>65</v>
      </c>
      <c r="H51" s="11"/>
      <c r="I51" s="10">
        <v>44012</v>
      </c>
    </row>
    <row r="52" spans="1:9" ht="41.4" x14ac:dyDescent="0.25">
      <c r="A52" s="8" t="s">
        <v>176</v>
      </c>
      <c r="B52" s="9">
        <v>30000</v>
      </c>
      <c r="C52" s="8" t="s">
        <v>141</v>
      </c>
      <c r="D52" s="8" t="s">
        <v>20</v>
      </c>
      <c r="E52" s="8" t="s">
        <v>178</v>
      </c>
      <c r="F52" s="8" t="s">
        <v>177</v>
      </c>
      <c r="G52" s="8"/>
      <c r="H52" s="11" t="s">
        <v>23</v>
      </c>
      <c r="I52" s="10">
        <v>44012</v>
      </c>
    </row>
    <row r="53" spans="1:9" ht="41.4" x14ac:dyDescent="0.25">
      <c r="A53" s="8" t="s">
        <v>179</v>
      </c>
      <c r="B53" s="9">
        <v>400000</v>
      </c>
      <c r="C53" s="8" t="s">
        <v>141</v>
      </c>
      <c r="D53" s="8" t="s">
        <v>20</v>
      </c>
      <c r="E53" s="8" t="s">
        <v>181</v>
      </c>
      <c r="F53" s="8" t="s">
        <v>180</v>
      </c>
      <c r="G53" s="8"/>
      <c r="H53" s="11" t="s">
        <v>206</v>
      </c>
      <c r="I53" s="10">
        <v>44012</v>
      </c>
    </row>
    <row r="54" spans="1:9" ht="41.4" x14ac:dyDescent="0.25">
      <c r="A54" s="8" t="s">
        <v>182</v>
      </c>
      <c r="B54" s="9">
        <v>75000</v>
      </c>
      <c r="C54" s="8" t="s">
        <v>141</v>
      </c>
      <c r="D54" s="8" t="s">
        <v>20</v>
      </c>
      <c r="E54" s="8" t="s">
        <v>184</v>
      </c>
      <c r="F54" s="8" t="s">
        <v>183</v>
      </c>
      <c r="G54" s="8"/>
      <c r="H54" s="11" t="s">
        <v>206</v>
      </c>
      <c r="I54" s="10">
        <v>44012</v>
      </c>
    </row>
    <row r="55" spans="1:9" ht="27.6" x14ac:dyDescent="0.25">
      <c r="A55" s="8" t="s">
        <v>185</v>
      </c>
      <c r="B55" s="9">
        <v>73800</v>
      </c>
      <c r="C55" s="8" t="s">
        <v>141</v>
      </c>
      <c r="D55" s="8" t="s">
        <v>20</v>
      </c>
      <c r="E55" s="8" t="s">
        <v>187</v>
      </c>
      <c r="F55" s="8" t="s">
        <v>186</v>
      </c>
      <c r="G55" s="8"/>
      <c r="H55" s="11" t="s">
        <v>23</v>
      </c>
      <c r="I55" s="10">
        <v>44012</v>
      </c>
    </row>
    <row r="56" spans="1:9" ht="41.4" x14ac:dyDescent="0.25">
      <c r="A56" s="8" t="s">
        <v>188</v>
      </c>
      <c r="B56" s="9">
        <v>605000</v>
      </c>
      <c r="C56" s="8" t="s">
        <v>190</v>
      </c>
      <c r="D56" s="8" t="s">
        <v>20</v>
      </c>
      <c r="E56" s="8" t="s">
        <v>191</v>
      </c>
      <c r="F56" s="8" t="s">
        <v>189</v>
      </c>
      <c r="G56" s="8"/>
      <c r="H56" s="11" t="s">
        <v>23</v>
      </c>
      <c r="I56" s="10">
        <v>44012</v>
      </c>
    </row>
    <row r="57" spans="1:9" ht="55.2" x14ac:dyDescent="0.25">
      <c r="A57" s="8" t="s">
        <v>192</v>
      </c>
      <c r="B57" s="9">
        <v>175000</v>
      </c>
      <c r="C57" s="8" t="s">
        <v>190</v>
      </c>
      <c r="D57" s="8" t="s">
        <v>20</v>
      </c>
      <c r="E57" s="8" t="s">
        <v>194</v>
      </c>
      <c r="F57" s="8" t="s">
        <v>193</v>
      </c>
      <c r="G57" s="8" t="s">
        <v>65</v>
      </c>
      <c r="H57" s="11"/>
      <c r="I57" s="10">
        <v>44012</v>
      </c>
    </row>
    <row r="58" spans="1:9" ht="41.4" x14ac:dyDescent="0.25">
      <c r="A58" s="8" t="s">
        <v>195</v>
      </c>
      <c r="B58" s="9">
        <v>25000</v>
      </c>
      <c r="C58" s="8" t="s">
        <v>190</v>
      </c>
      <c r="D58" s="8" t="s">
        <v>20</v>
      </c>
      <c r="E58" s="8" t="s">
        <v>197</v>
      </c>
      <c r="F58" s="8" t="s">
        <v>196</v>
      </c>
      <c r="G58" s="8" t="s">
        <v>65</v>
      </c>
      <c r="H58" s="11"/>
      <c r="I58" s="10">
        <v>44012</v>
      </c>
    </row>
    <row r="59" spans="1:9" ht="41.4" x14ac:dyDescent="0.25">
      <c r="A59" s="8" t="s">
        <v>198</v>
      </c>
      <c r="B59" s="9">
        <v>100000</v>
      </c>
      <c r="C59" s="8" t="s">
        <v>190</v>
      </c>
      <c r="D59" s="8" t="s">
        <v>20</v>
      </c>
      <c r="E59" s="8" t="s">
        <v>200</v>
      </c>
      <c r="F59" s="8" t="s">
        <v>199</v>
      </c>
      <c r="G59" s="8"/>
      <c r="H59" s="11" t="s">
        <v>206</v>
      </c>
      <c r="I59" s="10">
        <v>44012</v>
      </c>
    </row>
    <row r="60" spans="1:9" ht="55.2" x14ac:dyDescent="0.25">
      <c r="A60" s="8" t="s">
        <v>201</v>
      </c>
      <c r="B60" s="9">
        <v>210446</v>
      </c>
      <c r="C60" s="8" t="s">
        <v>190</v>
      </c>
      <c r="D60" s="8" t="s">
        <v>20</v>
      </c>
      <c r="E60" s="8" t="s">
        <v>203</v>
      </c>
      <c r="F60" s="8" t="s">
        <v>202</v>
      </c>
      <c r="G60" s="8"/>
      <c r="H60" s="11" t="s">
        <v>206</v>
      </c>
      <c r="I60" s="10">
        <v>44012</v>
      </c>
    </row>
    <row r="61" spans="1:9" ht="27.6" x14ac:dyDescent="0.25">
      <c r="A61" s="8" t="s">
        <v>204</v>
      </c>
      <c r="B61" s="9">
        <v>81500</v>
      </c>
      <c r="C61" s="8" t="s">
        <v>190</v>
      </c>
      <c r="D61" s="8" t="s">
        <v>20</v>
      </c>
      <c r="E61" s="8">
        <v>32</v>
      </c>
      <c r="F61" s="8" t="s">
        <v>205</v>
      </c>
      <c r="G61" s="8"/>
      <c r="H61" s="11" t="s">
        <v>23</v>
      </c>
      <c r="I61" s="10">
        <v>44012</v>
      </c>
    </row>
    <row r="62" spans="1:9" ht="15.6" x14ac:dyDescent="0.25">
      <c r="A62" s="6" t="s">
        <v>9</v>
      </c>
      <c r="B62" s="7">
        <f>SUM(B2:B61)</f>
        <v>18289976</v>
      </c>
      <c r="G62" s="3"/>
      <c r="I62" s="12"/>
    </row>
    <row r="63" spans="1:9" ht="14.4" x14ac:dyDescent="0.25">
      <c r="A63" s="4"/>
      <c r="B63" s="5"/>
      <c r="G63" s="3"/>
    </row>
    <row r="64" spans="1:9" ht="14.4" x14ac:dyDescent="0.25">
      <c r="A64" s="4"/>
      <c r="B64" s="5"/>
      <c r="G64" s="3"/>
    </row>
    <row r="65" spans="1:7" ht="14.4" x14ac:dyDescent="0.25">
      <c r="A65" s="4"/>
      <c r="B65" s="5"/>
      <c r="G65" s="3"/>
    </row>
    <row r="66" spans="1:7" ht="14.4" x14ac:dyDescent="0.25">
      <c r="A66" s="4"/>
      <c r="B66" s="5"/>
      <c r="G66" s="3"/>
    </row>
    <row r="67" spans="1:7" ht="14.4" x14ac:dyDescent="0.25">
      <c r="A67" s="4"/>
      <c r="B67" s="5"/>
      <c r="G67" s="3"/>
    </row>
    <row r="68" spans="1:7" ht="14.4" x14ac:dyDescent="0.25">
      <c r="A68" s="4"/>
      <c r="G68" s="3"/>
    </row>
  </sheetData>
  <pageMargins left="0.5" right="0.5" top="1" bottom="1" header="0.25" footer="0.25"/>
  <pageSetup orientation="landscape" r:id="rId1"/>
  <headerFooter differentFirst="1">
    <oddHeader>&amp;CNew Mexico State Board of Finance 
Authorized but Unissued List
&amp;"Tahoma,Italic"as of August 17, 2018</oddHeader>
    <oddFooter>&amp;C&amp;P</oddFooter>
    <firstHeader>&amp;CNew Mexico State Board of Finance 
Authorized but Unissued List
as of August 17, 2018</firstHeader>
    <firstFooter>&amp;L2805963.2&amp;C&amp;P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0" sqref="A40"/>
    </sheetView>
  </sheetViews>
  <sheetFormatPr defaultColWidth="9" defaultRowHeight="13.8" x14ac:dyDescent="0.25"/>
  <cols>
    <col min="1" max="7" width="9" customWidth="1"/>
  </cols>
  <sheetData>
    <row r="1" spans="1:7" s="2" customFormat="1" ht="15" x14ac:dyDescent="0.25">
      <c r="A1" s="13" t="s">
        <v>7</v>
      </c>
      <c r="B1" s="14"/>
      <c r="C1" s="14"/>
      <c r="D1" s="14"/>
      <c r="E1" s="14"/>
      <c r="F1" s="14"/>
      <c r="G1" s="14"/>
    </row>
    <row r="2" spans="1:7" s="2" customFormat="1" x14ac:dyDescent="0.25">
      <c r="A2" s="15" t="s">
        <v>8</v>
      </c>
      <c r="B2" s="16"/>
      <c r="C2" s="16"/>
      <c r="D2" s="16"/>
      <c r="E2" s="16"/>
      <c r="F2" s="16"/>
      <c r="G2" s="16"/>
    </row>
  </sheetData>
  <mergeCells count="2">
    <mergeCell ref="A1:G1"/>
    <mergeCell ref="A2:G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8"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Sheet1!_DV_C103</vt:lpstr>
      <vt:lpstr>Sheet1!_DV_M710</vt:lpstr>
      <vt:lpstr>Sheet1!_DV_M737</vt:lpstr>
      <vt:lpstr>Sheet1!_DV_M747</vt:lpstr>
      <vt:lpstr>Sheet1!_DV_M773</vt:lpstr>
      <vt:lpstr>Sheet1!_DV_M774</vt:lpstr>
      <vt:lpstr>Sheet1!_DV_M778</vt:lpstr>
      <vt:lpstr>Sheet1!_DV_M783</vt:lpstr>
      <vt:lpstr>Sheet1!_DV_M796</vt:lpstr>
      <vt:lpstr>Sheet1!_DV_M822</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2016-11-30T05:14:52Z</dcterms:created>
  <dcterms:modified xsi:type="dcterms:W3CDTF">2018-09-05T19:21:09Z</dcterms:modified>
</cp:coreProperties>
</file>