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Budget Review\FY2016\Property Tax Info\"/>
    </mc:Choice>
  </mc:AlternateContent>
  <bookViews>
    <workbookView xWindow="0" yWindow="0" windowWidth="28800" windowHeight="13632"/>
  </bookViews>
  <sheets>
    <sheet name="3 year average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comments1.xml><?xml version="1.0" encoding="utf-8"?>
<comments xmlns="http://schemas.openxmlformats.org/spreadsheetml/2006/main">
  <authors>
    <author>Susan Rodriguez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Susan Rodriguez:</t>
        </r>
        <r>
          <rPr>
            <sz val="8"/>
            <color indexed="81"/>
            <rFont val="Tahoma"/>
            <family val="2"/>
          </rPr>
          <t xml:space="preserve">
most recent 3 years listed on the individual tabs (i.e. 2009, 2010,2011)</t>
        </r>
      </text>
    </comment>
  </commentList>
</comments>
</file>

<file path=xl/sharedStrings.xml><?xml version="1.0" encoding="utf-8"?>
<sst xmlns="http://schemas.openxmlformats.org/spreadsheetml/2006/main" count="35" uniqueCount="35">
  <si>
    <t>County Property Tax Collections</t>
  </si>
  <si>
    <t>3 year average for tax years 2012, 2013, 2014</t>
  </si>
  <si>
    <t>Bernalillo</t>
  </si>
  <si>
    <t>Catron</t>
  </si>
  <si>
    <t>Chaves</t>
  </si>
  <si>
    <t>Cibola</t>
  </si>
  <si>
    <t>Colfax</t>
  </si>
  <si>
    <t>Curry</t>
  </si>
  <si>
    <t>DeBaca</t>
  </si>
  <si>
    <t>Dona Ana</t>
  </si>
  <si>
    <t>Eddy</t>
  </si>
  <si>
    <t>Grant</t>
  </si>
  <si>
    <t>Guadalupe</t>
  </si>
  <si>
    <t>Harding</t>
  </si>
  <si>
    <t>Hidalgo</t>
  </si>
  <si>
    <t>Lea</t>
  </si>
  <si>
    <t>Lincoln</t>
  </si>
  <si>
    <t>Los Alamos</t>
  </si>
  <si>
    <t>Luna</t>
  </si>
  <si>
    <t>McKinley</t>
  </si>
  <si>
    <t>Mora</t>
  </si>
  <si>
    <t>Otero</t>
  </si>
  <si>
    <t>Quay</t>
  </si>
  <si>
    <t>Rio Arriba</t>
  </si>
  <si>
    <t>Roosevelt</t>
  </si>
  <si>
    <t>Sandoval</t>
  </si>
  <si>
    <t>San Juan</t>
  </si>
  <si>
    <t>San Miguel</t>
  </si>
  <si>
    <t>Santa Fe</t>
  </si>
  <si>
    <t>Sierra</t>
  </si>
  <si>
    <t>Socorro</t>
  </si>
  <si>
    <t>Taos</t>
  </si>
  <si>
    <t>Torrance</t>
  </si>
  <si>
    <t>Union</t>
  </si>
  <si>
    <t>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</si>
</sst>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0"/>
      <name val="Arial"/>
    </font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 Rounded MT Bold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2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6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10" fontId="4" fillId="0" borderId="0" xfId="0" applyNumberFormat="1" applyFont="1"/>
    <xf numFmtId="9" fontId="5" fillId="0" borderId="0" xfId="2" applyFont="1" applyFill="1" applyBorder="1" applyAlignment="1">
      <alignment horizontal="left"/>
    </xf>
    <xf numFmtId="0" fontId="0" fillId="0" borderId="0" xfId="0" applyFill="1"/>
    <xf numFmtId="10" fontId="4" fillId="0" borderId="0" xfId="2" applyNumberFormat="1" applyFont="1" applyFill="1"/>
    <xf numFmtId="164" fontId="5" fillId="0" borderId="0" xfId="1" applyNumberFormat="1" applyFont="1" applyBorder="1" applyAlignment="1">
      <alignment horizontal="left"/>
    </xf>
    <xf numFmtId="10" fontId="4" fillId="0" borderId="0" xfId="2" applyNumberFormat="1" applyFont="1"/>
    <xf numFmtId="164" fontId="5" fillId="0" borderId="0" xfId="1" applyNumberFormat="1" applyFont="1" applyFill="1" applyBorder="1" applyAlignment="1">
      <alignment horizontal="left"/>
    </xf>
    <xf numFmtId="0" fontId="6" fillId="0" borderId="0" xfId="0" applyFont="1" applyFill="1"/>
    <xf numFmtId="0" fontId="7" fillId="0" borderId="0" xfId="0" applyFont="1"/>
    <xf numFmtId="0" fontId="8" fillId="0" borderId="0" xfId="0" applyFont="1"/>
    <xf numFmtId="49" fontId="4" fillId="0" borderId="0" xfId="3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/>
    </xf>
  </cellXfs>
  <cellStyles count="4">
    <cellStyle name="Comma" xfId="1" builtinId="3"/>
    <cellStyle name="Normal" xfId="0" builtinId="0"/>
    <cellStyle name="Normal_munfin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%20and%20Finance%20Bureau/County%20Treasures%20property%20tax%20collection%20report/2015%20County%20Treasurers%20Report%20summary%20August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nalillo"/>
      <sheetName val="Catron"/>
      <sheetName val="Chaves"/>
      <sheetName val="Cibola"/>
      <sheetName val="Colfax"/>
      <sheetName val="Curry"/>
      <sheetName val="DeBaca"/>
      <sheetName val="Dona Ana"/>
      <sheetName val="Eddy"/>
      <sheetName val="Grant"/>
      <sheetName val="Guadalupe"/>
      <sheetName val="Harding"/>
      <sheetName val="Hidalgo"/>
      <sheetName val="Lea"/>
      <sheetName val="Lincoln"/>
      <sheetName val="Los Alamos"/>
      <sheetName val="Luna"/>
      <sheetName val="McKinley"/>
      <sheetName val="Mora"/>
      <sheetName val="Otero"/>
      <sheetName val="Quay"/>
      <sheetName val="Rio Arriba"/>
      <sheetName val="Roosevelt"/>
      <sheetName val="San Juan"/>
      <sheetName val="San Miguel"/>
      <sheetName val="Sandoval"/>
      <sheetName val="Santa Fe"/>
      <sheetName val="Sierra"/>
      <sheetName val="Socorro "/>
      <sheetName val="Taos"/>
      <sheetName val="Torrance"/>
      <sheetName val="Union"/>
      <sheetName val="Valencia"/>
      <sheetName val="summary"/>
      <sheetName val="3 year average "/>
      <sheetName val="5 year aver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5">
          <cell r="Z15">
            <v>0.9636625711205159</v>
          </cell>
        </row>
        <row r="17">
          <cell r="B17">
            <v>0.98239875487017236</v>
          </cell>
          <cell r="D17">
            <v>0.96821408092191186</v>
          </cell>
          <cell r="F17">
            <v>0.98185987579617529</v>
          </cell>
          <cell r="H17">
            <v>0.90681099727329217</v>
          </cell>
          <cell r="J17">
            <v>0.92391738061716089</v>
          </cell>
          <cell r="L17">
            <v>0.98112359860716214</v>
          </cell>
          <cell r="N17">
            <v>1.020315693785331</v>
          </cell>
          <cell r="P17">
            <v>0.9779866211944489</v>
          </cell>
          <cell r="R17">
            <v>0.96148622814859019</v>
          </cell>
          <cell r="T17">
            <v>0.93214913222763618</v>
          </cell>
          <cell r="V17">
            <v>0.97158519609382654</v>
          </cell>
          <cell r="X17">
            <v>0.72375300726135283</v>
          </cell>
          <cell r="AB17">
            <v>0.98674373397317983</v>
          </cell>
          <cell r="AD17">
            <v>0.97581302042548412</v>
          </cell>
          <cell r="AF17">
            <v>0.99234781514844206</v>
          </cell>
          <cell r="AH17">
            <v>0.9425537948745365</v>
          </cell>
          <cell r="AJ17">
            <v>0.9820958042663549</v>
          </cell>
          <cell r="AL17">
            <v>0.91759397803371545</v>
          </cell>
          <cell r="AN17">
            <v>0.966064093310946</v>
          </cell>
          <cell r="AP17">
            <v>0.9262018373896449</v>
          </cell>
          <cell r="AR17">
            <v>0.91785478621684502</v>
          </cell>
          <cell r="AT17">
            <v>0.97993759047976947</v>
          </cell>
          <cell r="AV17">
            <v>0.97936402073201656</v>
          </cell>
          <cell r="AX17">
            <v>0.98413014348659333</v>
          </cell>
          <cell r="AZ17">
            <v>0.90886866543641442</v>
          </cell>
          <cell r="BB17">
            <v>0.97603998231732625</v>
          </cell>
          <cell r="BD17">
            <v>0.96359188044891531</v>
          </cell>
          <cell r="BF17">
            <v>0.9240874318378226</v>
          </cell>
          <cell r="BH17">
            <v>0.95743611193096623</v>
          </cell>
          <cell r="BJ17">
            <v>0.94434908688788066</v>
          </cell>
          <cell r="BL17">
            <v>0.98485015436105472</v>
          </cell>
          <cell r="BN17">
            <v>0.94808167719179515</v>
          </cell>
        </row>
      </sheetData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F40"/>
  <sheetViews>
    <sheetView tabSelected="1" workbookViewId="0">
      <selection activeCell="C18" sqref="C18"/>
    </sheetView>
  </sheetViews>
  <sheetFormatPr defaultRowHeight="13.2"/>
  <cols>
    <col min="1" max="1" width="8.88671875" style="1" customWidth="1"/>
    <col min="3" max="3" width="10.33203125" style="13" customWidth="1"/>
  </cols>
  <sheetData>
    <row r="3" spans="1:6" s="1" customFormat="1" ht="17.399999999999999">
      <c r="A3" s="15" t="s">
        <v>0</v>
      </c>
      <c r="B3" s="15"/>
      <c r="C3" s="15"/>
      <c r="D3" s="15"/>
      <c r="E3" s="15"/>
      <c r="F3" s="15"/>
    </row>
    <row r="4" spans="1:6" s="3" customFormat="1" ht="15">
      <c r="A4" s="2" t="s">
        <v>1</v>
      </c>
    </row>
    <row r="5" spans="1:6" s="3" customFormat="1">
      <c r="C5" s="4"/>
    </row>
    <row r="6" spans="1:6" s="6" customFormat="1" ht="15">
      <c r="A6" s="5" t="s">
        <v>2</v>
      </c>
      <c r="C6" s="7">
        <f>[1]summary!B17</f>
        <v>0.98239875487017236</v>
      </c>
      <c r="D6" s="7"/>
    </row>
    <row r="7" spans="1:6" ht="15">
      <c r="A7" s="8" t="s">
        <v>3</v>
      </c>
      <c r="C7" s="9">
        <f>[1]summary!D17</f>
        <v>0.96821408092191186</v>
      </c>
    </row>
    <row r="8" spans="1:6" ht="15">
      <c r="A8" s="8" t="s">
        <v>4</v>
      </c>
      <c r="C8" s="9">
        <f>[1]summary!F17</f>
        <v>0.98185987579617529</v>
      </c>
    </row>
    <row r="9" spans="1:6" s="6" customFormat="1" ht="15">
      <c r="A9" s="10" t="s">
        <v>5</v>
      </c>
      <c r="C9" s="7">
        <f>[1]summary!H17</f>
        <v>0.90681099727329217</v>
      </c>
    </row>
    <row r="10" spans="1:6" s="6" customFormat="1" ht="15">
      <c r="A10" s="10" t="s">
        <v>6</v>
      </c>
      <c r="C10" s="7">
        <f>[1]summary!J17</f>
        <v>0.92391738061716089</v>
      </c>
    </row>
    <row r="11" spans="1:6" ht="15">
      <c r="A11" s="8" t="s">
        <v>7</v>
      </c>
      <c r="C11" s="9">
        <f>[1]summary!L17</f>
        <v>0.98112359860716214</v>
      </c>
    </row>
    <row r="12" spans="1:6" s="6" customFormat="1" ht="15">
      <c r="A12" s="10" t="s">
        <v>8</v>
      </c>
      <c r="C12" s="7">
        <f>[1]summary!N17</f>
        <v>1.020315693785331</v>
      </c>
    </row>
    <row r="13" spans="1:6" ht="15">
      <c r="A13" s="8" t="s">
        <v>9</v>
      </c>
      <c r="C13" s="9">
        <f>[1]summary!P17</f>
        <v>0.9779866211944489</v>
      </c>
    </row>
    <row r="14" spans="1:6" ht="15">
      <c r="A14" s="8" t="s">
        <v>10</v>
      </c>
      <c r="C14" s="9">
        <f>[1]summary!R17</f>
        <v>0.96148622814859019</v>
      </c>
    </row>
    <row r="15" spans="1:6" ht="15">
      <c r="A15" s="8" t="s">
        <v>11</v>
      </c>
      <c r="C15" s="9">
        <f>[1]summary!T17</f>
        <v>0.93214913222763618</v>
      </c>
    </row>
    <row r="16" spans="1:6" s="6" customFormat="1" ht="15">
      <c r="A16" s="10" t="s">
        <v>12</v>
      </c>
      <c r="C16" s="7">
        <f>[1]summary!V17</f>
        <v>0.97158519609382654</v>
      </c>
    </row>
    <row r="17" spans="1:4" ht="15">
      <c r="A17" s="8" t="s">
        <v>13</v>
      </c>
      <c r="C17" s="9">
        <f>[1]summary!X17</f>
        <v>0.72375300726135283</v>
      </c>
    </row>
    <row r="18" spans="1:4" s="6" customFormat="1" ht="15">
      <c r="A18" s="10" t="s">
        <v>14</v>
      </c>
      <c r="C18" s="7">
        <f>[1]summary!Z15</f>
        <v>0.9636625711205159</v>
      </c>
      <c r="D18" s="11"/>
    </row>
    <row r="19" spans="1:4" ht="15">
      <c r="A19" s="8" t="s">
        <v>15</v>
      </c>
      <c r="C19" s="9">
        <f>[1]summary!AB17</f>
        <v>0.98674373397317983</v>
      </c>
      <c r="D19" s="12"/>
    </row>
    <row r="20" spans="1:4" ht="15">
      <c r="A20" s="8" t="s">
        <v>16</v>
      </c>
      <c r="C20" s="9">
        <f>[1]summary!AD17</f>
        <v>0.97581302042548412</v>
      </c>
      <c r="D20" s="12"/>
    </row>
    <row r="21" spans="1:4" ht="15">
      <c r="A21" s="8" t="s">
        <v>17</v>
      </c>
      <c r="C21" s="9">
        <f>[1]summary!AF17</f>
        <v>0.99234781514844206</v>
      </c>
      <c r="D21" s="12"/>
    </row>
    <row r="22" spans="1:4" s="6" customFormat="1" ht="15">
      <c r="A22" s="10" t="s">
        <v>18</v>
      </c>
      <c r="C22" s="9">
        <f>+[1]summary!AH17</f>
        <v>0.9425537948745365</v>
      </c>
      <c r="D22" s="11"/>
    </row>
    <row r="23" spans="1:4" ht="15">
      <c r="A23" s="8" t="s">
        <v>19</v>
      </c>
      <c r="C23" s="9">
        <f>[1]summary!AJ17</f>
        <v>0.9820958042663549</v>
      </c>
    </row>
    <row r="24" spans="1:4" s="6" customFormat="1" ht="15">
      <c r="A24" s="10" t="s">
        <v>20</v>
      </c>
      <c r="C24" s="7">
        <f>[1]summary!AL17</f>
        <v>0.91759397803371545</v>
      </c>
    </row>
    <row r="25" spans="1:4" ht="15">
      <c r="A25" s="8" t="s">
        <v>21</v>
      </c>
      <c r="C25" s="9">
        <f>[1]summary!AN17</f>
        <v>0.966064093310946</v>
      </c>
    </row>
    <row r="26" spans="1:4" ht="15">
      <c r="A26" s="8" t="s">
        <v>22</v>
      </c>
      <c r="C26" s="9">
        <f>[1]summary!AP17</f>
        <v>0.9262018373896449</v>
      </c>
    </row>
    <row r="27" spans="1:4" s="6" customFormat="1" ht="15">
      <c r="A27" s="10" t="s">
        <v>23</v>
      </c>
      <c r="C27" s="7">
        <f>[1]summary!AR17</f>
        <v>0.91785478621684502</v>
      </c>
    </row>
    <row r="28" spans="1:4" ht="15">
      <c r="A28" s="8" t="s">
        <v>24</v>
      </c>
      <c r="C28" s="9">
        <f>[1]summary!AT17</f>
        <v>0.97993759047976947</v>
      </c>
    </row>
    <row r="29" spans="1:4" s="6" customFormat="1" ht="15">
      <c r="A29" s="10" t="s">
        <v>25</v>
      </c>
      <c r="C29" s="7">
        <f>[1]summary!AV17</f>
        <v>0.97936402073201656</v>
      </c>
    </row>
    <row r="30" spans="1:4" ht="15">
      <c r="A30" s="8" t="s">
        <v>26</v>
      </c>
      <c r="C30" s="9">
        <f>[1]summary!AX17</f>
        <v>0.98413014348659333</v>
      </c>
    </row>
    <row r="31" spans="1:4" ht="15">
      <c r="A31" s="8" t="s">
        <v>27</v>
      </c>
      <c r="C31" s="9">
        <f>[1]summary!AZ17</f>
        <v>0.90886866543641442</v>
      </c>
    </row>
    <row r="32" spans="1:4" s="6" customFormat="1" ht="15">
      <c r="A32" s="10" t="s">
        <v>28</v>
      </c>
      <c r="C32" s="7">
        <f>[1]summary!BB17</f>
        <v>0.97603998231732625</v>
      </c>
    </row>
    <row r="33" spans="1:3" s="6" customFormat="1" ht="15">
      <c r="A33" s="10" t="s">
        <v>29</v>
      </c>
      <c r="C33" s="7">
        <f>[1]summary!BD17</f>
        <v>0.96359188044891531</v>
      </c>
    </row>
    <row r="34" spans="1:3" ht="15">
      <c r="A34" s="8" t="s">
        <v>30</v>
      </c>
      <c r="C34" s="9">
        <f>[1]summary!BF17</f>
        <v>0.9240874318378226</v>
      </c>
    </row>
    <row r="35" spans="1:3" s="6" customFormat="1" ht="15">
      <c r="A35" s="10" t="s">
        <v>31</v>
      </c>
      <c r="C35" s="7">
        <f>[1]summary!BH17</f>
        <v>0.95743611193096623</v>
      </c>
    </row>
    <row r="36" spans="1:3" s="6" customFormat="1" ht="15">
      <c r="A36" s="10" t="s">
        <v>32</v>
      </c>
      <c r="C36" s="7">
        <f>[1]summary!BJ17</f>
        <v>0.94434908688788066</v>
      </c>
    </row>
    <row r="37" spans="1:3" ht="15">
      <c r="A37" s="8" t="s">
        <v>33</v>
      </c>
      <c r="C37" s="9">
        <f>[1]summary!BL17</f>
        <v>0.98485015436105472</v>
      </c>
    </row>
    <row r="38" spans="1:3" ht="15">
      <c r="A38" s="8" t="s">
        <v>34</v>
      </c>
      <c r="C38" s="9">
        <f>[1]summary!BN17</f>
        <v>0.94808167719179515</v>
      </c>
    </row>
    <row r="39" spans="1:3" ht="15">
      <c r="A39" s="8"/>
    </row>
    <row r="40" spans="1:3">
      <c r="A40" s="14"/>
      <c r="B40" s="3"/>
    </row>
  </sheetData>
  <mergeCells count="1">
    <mergeCell ref="A3:F3"/>
  </mergeCells>
  <pageMargins left="0.75" right="0.75" top="1" bottom="1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year average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Mignardot</dc:creator>
  <cp:lastModifiedBy>Susan Rodriguez</cp:lastModifiedBy>
  <dcterms:created xsi:type="dcterms:W3CDTF">2015-08-05T16:02:28Z</dcterms:created>
  <dcterms:modified xsi:type="dcterms:W3CDTF">2015-08-05T21:52:43Z</dcterms:modified>
</cp:coreProperties>
</file>