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County Treasurers Property Tax Collection Report\2016 County Treasurers Reports\"/>
    </mc:Choice>
  </mc:AlternateContent>
  <bookViews>
    <workbookView xWindow="0" yWindow="0" windowWidth="23040" windowHeight="10272"/>
  </bookViews>
  <sheets>
    <sheet name="3 year average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>
  <authors>
    <author>Susan Rodriguez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<sst xmlns="http://schemas.openxmlformats.org/spreadsheetml/2006/main" count="37" uniqueCount="37">
  <si>
    <t>County Property Tax Collections</t>
  </si>
  <si>
    <t>3 year average for tax years 2013, 2014, 2015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</si>
  <si>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</si>
  <si>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</si>
  <si>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</si>
  <si>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</si>
  <si>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</si>
  <si>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</si>
  <si>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</si>
  <si>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</si>
  <si>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</si>
  <si>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</si>
  <si>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</si>
  <si>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</si>
  <si>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(see note below)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</si>
  <si>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</si>
  <si>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</si>
  <si>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</si>
  <si>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</si>
  <si>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</si>
  <si>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</si>
  <si>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</si>
  <si>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</si>
  <si>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</si>
  <si>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</si>
  <si>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</si>
  <si>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</si>
  <si>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</si>
  <si>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</si>
  <si>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</si>
  <si>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</si>
  <si>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</si>
  <si>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</si>
  <si>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</si>
  <si>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</si>
  <si>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</si>
  <si>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 xml:space="preserve">Harding County:  Years 2012-2015 do not include OXY receipts, as they are held in Suspense Accounts until litigation is resolved.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</si>
</sst>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rgb="FF0000FF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10" fontId="1" fillId="0" borderId="0" xfId="0" applyNumberFormat="1" applyFont="1"/>
    <xf numFmtId="164" fontId="4" fillId="0" borderId="0" xfId="1" applyNumberFormat="1" applyFont="1" applyBorder="1" applyAlignment="1">
      <alignment horizontal="left"/>
    </xf>
    <xf numFmtId="0" fontId="0" fillId="0" borderId="0" xfId="0" applyFill="1"/>
    <xf numFmtId="10" fontId="1" fillId="0" borderId="0" xfId="2" applyNumberFormat="1" applyFont="1" applyFill="1"/>
    <xf numFmtId="10" fontId="1" fillId="0" borderId="0" xfId="2" applyNumberFormat="1" applyFont="1"/>
    <xf numFmtId="164" fontId="4" fillId="0" borderId="0" xfId="1" applyNumberFormat="1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/>
    <xf numFmtId="0" fontId="7" fillId="0" borderId="0" xfId="0" applyFont="1" applyFill="1"/>
    <xf numFmtId="0" fontId="5" fillId="0" borderId="0" xfId="0" applyFont="1"/>
    <xf numFmtId="0" fontId="8" fillId="0" borderId="0" xfId="0" applyFont="1"/>
    <xf numFmtId="49" fontId="1" fillId="0" borderId="0" xfId="3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_munfin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County%20Treasurers%20Property%20Tax%20Collection%20Report(Data%20Dump)/2016%20County%20Treasurers%20Report%20summary%20Jul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0.9536</v>
          </cell>
        </row>
        <row r="17">
          <cell r="B17">
            <v>0.98309999999999997</v>
          </cell>
          <cell r="D17">
            <v>0.97260000000000002</v>
          </cell>
          <cell r="F17">
            <v>0.98009999999999997</v>
          </cell>
          <cell r="H17">
            <v>0.91100000000000003</v>
          </cell>
          <cell r="J17">
            <v>0.92520000000000002</v>
          </cell>
          <cell r="L17">
            <v>0.98029999999999995</v>
          </cell>
          <cell r="N17">
            <v>0.89300000000000002</v>
          </cell>
          <cell r="P17">
            <v>0.97419999999999995</v>
          </cell>
          <cell r="R17">
            <v>0.97430000000000005</v>
          </cell>
          <cell r="T17">
            <v>0.92110000000000003</v>
          </cell>
          <cell r="V17">
            <v>0.96870000000000001</v>
          </cell>
          <cell r="X17">
            <v>0.73460000000000003</v>
          </cell>
          <cell r="AB17">
            <v>0.98939999999999995</v>
          </cell>
          <cell r="AD17">
            <v>0.97550000000000003</v>
          </cell>
          <cell r="AF17">
            <v>0.99270000000000003</v>
          </cell>
          <cell r="AH17">
            <v>0.94059999999999999</v>
          </cell>
          <cell r="AJ17">
            <v>0.97160000000000002</v>
          </cell>
          <cell r="AL17">
            <v>0.90080000000000005</v>
          </cell>
          <cell r="AN17">
            <v>0.97140000000000004</v>
          </cell>
          <cell r="AP17">
            <v>0.95809999999999995</v>
          </cell>
          <cell r="AR17">
            <v>0.92679999999999996</v>
          </cell>
          <cell r="AT17">
            <v>0.97560000000000002</v>
          </cell>
          <cell r="AV17">
            <v>0.96479999999999999</v>
          </cell>
          <cell r="AX17">
            <v>0.98299999999999998</v>
          </cell>
          <cell r="AZ17">
            <v>0.90759999999999996</v>
          </cell>
          <cell r="BB17">
            <v>0.98009999999999997</v>
          </cell>
          <cell r="BD17">
            <v>0.95920000000000005</v>
          </cell>
          <cell r="BF17">
            <v>0.92769999999999997</v>
          </cell>
          <cell r="BH17">
            <v>0.95640000000000003</v>
          </cell>
          <cell r="BJ17">
            <v>0.95189999999999997</v>
          </cell>
          <cell r="BL17">
            <v>0.98660000000000003</v>
          </cell>
          <cell r="BN17">
            <v>0.94979999999999998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43"/>
  <sheetViews>
    <sheetView tabSelected="1" workbookViewId="0"/>
  </sheetViews>
  <sheetFormatPr defaultRowHeight="13.2"/>
  <cols>
    <col min="1" max="1" width="8.88671875" style="2" customWidth="1"/>
    <col min="3" max="3" width="10.33203125" style="15" customWidth="1"/>
  </cols>
  <sheetData>
    <row r="3" spans="1:6" s="2" customFormat="1" ht="17.399999999999999">
      <c r="A3" s="1" t="s">
        <v>0</v>
      </c>
      <c r="B3" s="1"/>
      <c r="C3" s="1"/>
      <c r="D3" s="1"/>
      <c r="E3" s="1"/>
      <c r="F3" s="1"/>
    </row>
    <row r="4" spans="1:6" s="4" customFormat="1" ht="15">
      <c r="A4" s="3" t="s">
        <v>1</v>
      </c>
    </row>
    <row r="5" spans="1:6" s="4" customFormat="1">
      <c r="C5" s="5"/>
    </row>
    <row r="6" spans="1:6" s="7" customFormat="1" ht="15">
      <c r="A6" s="6" t="s">
        <v>2</v>
      </c>
      <c r="C6" s="8">
        <f>[1]summary!B17</f>
        <v>0.98309999999999997</v>
      </c>
      <c r="D6" s="8"/>
    </row>
    <row r="7" spans="1:6" ht="15">
      <c r="A7" s="6" t="s">
        <v>3</v>
      </c>
      <c r="C7" s="9">
        <f>[1]summary!D17</f>
        <v>0.97260000000000002</v>
      </c>
    </row>
    <row r="8" spans="1:6" ht="15">
      <c r="A8" s="6" t="s">
        <v>4</v>
      </c>
      <c r="C8" s="9">
        <f>[1]summary!F17</f>
        <v>0.98009999999999997</v>
      </c>
    </row>
    <row r="9" spans="1:6" s="7" customFormat="1" ht="15">
      <c r="A9" s="10" t="s">
        <v>5</v>
      </c>
      <c r="C9" s="8">
        <f>[1]summary!H17</f>
        <v>0.91100000000000003</v>
      </c>
    </row>
    <row r="10" spans="1:6" s="7" customFormat="1" ht="15">
      <c r="A10" s="10" t="s">
        <v>6</v>
      </c>
      <c r="C10" s="8">
        <f>[1]summary!J17</f>
        <v>0.92520000000000002</v>
      </c>
    </row>
    <row r="11" spans="1:6" ht="15">
      <c r="A11" s="6" t="s">
        <v>7</v>
      </c>
      <c r="C11" s="9">
        <f>[1]summary!L17</f>
        <v>0.98029999999999995</v>
      </c>
    </row>
    <row r="12" spans="1:6" s="7" customFormat="1" ht="15">
      <c r="A12" s="10" t="s">
        <v>8</v>
      </c>
      <c r="C12" s="9">
        <f>[1]summary!N17</f>
        <v>0.89300000000000002</v>
      </c>
      <c r="D12" s="11"/>
      <c r="E12" s="11"/>
      <c r="F12" s="11"/>
    </row>
    <row r="13" spans="1:6" ht="15">
      <c r="A13" s="6" t="s">
        <v>9</v>
      </c>
      <c r="C13" s="9">
        <f>[1]summary!P17</f>
        <v>0.97419999999999995</v>
      </c>
    </row>
    <row r="14" spans="1:6" ht="15">
      <c r="A14" s="6" t="s">
        <v>10</v>
      </c>
      <c r="C14" s="9">
        <f>[1]summary!R17</f>
        <v>0.97430000000000005</v>
      </c>
    </row>
    <row r="15" spans="1:6" ht="15">
      <c r="A15" s="6" t="s">
        <v>11</v>
      </c>
      <c r="C15" s="9">
        <f>[1]summary!T17</f>
        <v>0.92110000000000003</v>
      </c>
    </row>
    <row r="16" spans="1:6" s="7" customFormat="1" ht="15">
      <c r="A16" s="10" t="s">
        <v>12</v>
      </c>
      <c r="C16" s="8">
        <f>[1]summary!V17</f>
        <v>0.96870000000000001</v>
      </c>
    </row>
    <row r="17" spans="1:4" ht="15">
      <c r="A17" s="6" t="s">
        <v>13</v>
      </c>
      <c r="C17" s="9">
        <f>[1]summary!X17</f>
        <v>0.73460000000000003</v>
      </c>
      <c r="D17" s="12" t="s">
        <v>14</v>
      </c>
    </row>
    <row r="18" spans="1:4" s="7" customFormat="1" ht="15">
      <c r="A18" s="10" t="s">
        <v>15</v>
      </c>
      <c r="C18" s="8">
        <f>[1]summary!Z15</f>
        <v>0.9536</v>
      </c>
      <c r="D18" s="13"/>
    </row>
    <row r="19" spans="1:4" ht="15">
      <c r="A19" s="6" t="s">
        <v>16</v>
      </c>
      <c r="C19" s="9">
        <f>[1]summary!AB17</f>
        <v>0.98939999999999995</v>
      </c>
      <c r="D19" s="14"/>
    </row>
    <row r="20" spans="1:4" ht="15">
      <c r="A20" s="6" t="s">
        <v>17</v>
      </c>
      <c r="C20" s="9">
        <f>[1]summary!AD17</f>
        <v>0.97550000000000003</v>
      </c>
      <c r="D20" s="14"/>
    </row>
    <row r="21" spans="1:4" ht="15">
      <c r="A21" s="6" t="s">
        <v>18</v>
      </c>
      <c r="C21" s="9">
        <f>[1]summary!AF17</f>
        <v>0.99270000000000003</v>
      </c>
      <c r="D21" s="14"/>
    </row>
    <row r="22" spans="1:4" s="7" customFormat="1" ht="15">
      <c r="A22" s="10" t="s">
        <v>19</v>
      </c>
      <c r="C22" s="9">
        <f>+[1]summary!AH17</f>
        <v>0.94059999999999999</v>
      </c>
      <c r="D22" s="13"/>
    </row>
    <row r="23" spans="1:4" ht="15">
      <c r="A23" s="6" t="s">
        <v>20</v>
      </c>
      <c r="C23" s="9">
        <f>[1]summary!AJ17</f>
        <v>0.97160000000000002</v>
      </c>
    </row>
    <row r="24" spans="1:4" s="7" customFormat="1" ht="15">
      <c r="A24" s="10" t="s">
        <v>21</v>
      </c>
      <c r="C24" s="8">
        <f>[1]summary!AL17</f>
        <v>0.90080000000000005</v>
      </c>
    </row>
    <row r="25" spans="1:4" ht="15">
      <c r="A25" s="6" t="s">
        <v>22</v>
      </c>
      <c r="C25" s="9">
        <f>[1]summary!AN17</f>
        <v>0.97140000000000004</v>
      </c>
    </row>
    <row r="26" spans="1:4" ht="15">
      <c r="A26" s="6" t="s">
        <v>23</v>
      </c>
      <c r="C26" s="9">
        <f>[1]summary!AP17</f>
        <v>0.95809999999999995</v>
      </c>
    </row>
    <row r="27" spans="1:4" s="7" customFormat="1" ht="15">
      <c r="A27" s="10" t="s">
        <v>24</v>
      </c>
      <c r="C27" s="8">
        <f>[1]summary!AR17</f>
        <v>0.92679999999999996</v>
      </c>
    </row>
    <row r="28" spans="1:4" ht="15">
      <c r="A28" s="6" t="s">
        <v>25</v>
      </c>
      <c r="C28" s="9">
        <f>[1]summary!AT17</f>
        <v>0.97560000000000002</v>
      </c>
    </row>
    <row r="29" spans="1:4" s="7" customFormat="1" ht="15">
      <c r="A29" s="10" t="s">
        <v>26</v>
      </c>
      <c r="C29" s="8">
        <f>[1]summary!AV17</f>
        <v>0.96479999999999999</v>
      </c>
    </row>
    <row r="30" spans="1:4" ht="15">
      <c r="A30" s="6" t="s">
        <v>27</v>
      </c>
      <c r="C30" s="9">
        <f>[1]summary!AX17</f>
        <v>0.98299999999999998</v>
      </c>
    </row>
    <row r="31" spans="1:4" ht="15">
      <c r="A31" s="6" t="s">
        <v>28</v>
      </c>
      <c r="C31" s="9">
        <f>[1]summary!AZ17</f>
        <v>0.90759999999999996</v>
      </c>
    </row>
    <row r="32" spans="1:4" s="7" customFormat="1" ht="15">
      <c r="A32" s="10" t="s">
        <v>29</v>
      </c>
      <c r="C32" s="8">
        <f>[1]summary!BB17</f>
        <v>0.98009999999999997</v>
      </c>
    </row>
    <row r="33" spans="1:7" s="7" customFormat="1" ht="15">
      <c r="A33" s="10" t="s">
        <v>30</v>
      </c>
      <c r="C33" s="8">
        <f>[1]summary!BD17</f>
        <v>0.95920000000000005</v>
      </c>
    </row>
    <row r="34" spans="1:7" ht="15">
      <c r="A34" s="6" t="s">
        <v>31</v>
      </c>
      <c r="C34" s="9">
        <f>[1]summary!BF17</f>
        <v>0.92769999999999997</v>
      </c>
    </row>
    <row r="35" spans="1:7" s="7" customFormat="1" ht="15">
      <c r="A35" s="10" t="s">
        <v>32</v>
      </c>
      <c r="C35" s="8">
        <f>[1]summary!BH17</f>
        <v>0.95640000000000003</v>
      </c>
    </row>
    <row r="36" spans="1:7" s="7" customFormat="1" ht="15">
      <c r="A36" s="10" t="s">
        <v>33</v>
      </c>
      <c r="C36" s="8">
        <f>[1]summary!BJ17</f>
        <v>0.95189999999999997</v>
      </c>
    </row>
    <row r="37" spans="1:7" ht="15">
      <c r="A37" s="6" t="s">
        <v>34</v>
      </c>
      <c r="C37" s="9">
        <f>[1]summary!BL17</f>
        <v>0.98660000000000003</v>
      </c>
    </row>
    <row r="38" spans="1:7" ht="15">
      <c r="A38" s="6" t="s">
        <v>35</v>
      </c>
      <c r="C38" s="9">
        <f>[1]summary!BN17</f>
        <v>0.94979999999999998</v>
      </c>
    </row>
    <row r="39" spans="1:7" ht="15">
      <c r="A39" s="6"/>
    </row>
    <row r="40" spans="1:7" ht="13.8" thickBot="1">
      <c r="A40" s="16"/>
      <c r="B40" s="4"/>
    </row>
    <row r="41" spans="1:7">
      <c r="A41" s="17" t="s">
        <v>36</v>
      </c>
      <c r="B41" s="18"/>
      <c r="C41" s="18"/>
      <c r="D41" s="18"/>
      <c r="E41" s="18"/>
      <c r="F41" s="18"/>
      <c r="G41" s="19"/>
    </row>
    <row r="42" spans="1:7">
      <c r="A42" s="20"/>
      <c r="B42" s="21"/>
      <c r="C42" s="21"/>
      <c r="D42" s="21"/>
      <c r="E42" s="21"/>
      <c r="F42" s="21"/>
      <c r="G42" s="22"/>
    </row>
    <row r="43" spans="1:7" ht="13.8" thickBot="1">
      <c r="A43" s="23"/>
      <c r="B43" s="24"/>
      <c r="C43" s="24"/>
      <c r="D43" s="24"/>
      <c r="E43" s="24"/>
      <c r="F43" s="24"/>
      <c r="G43" s="25"/>
    </row>
  </sheetData>
  <mergeCells count="2">
    <mergeCell ref="A3:F3"/>
    <mergeCell ref="A41:G43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2016-08-01T22:28:18Z</dcterms:created>
  <dcterms:modified xsi:type="dcterms:W3CDTF">2016-08-01T22:29:38Z</dcterms:modified>
</cp:coreProperties>
</file>