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County Treasurers Property Tax Collection Report\2019 County Treasurers Reports\"/>
    </mc:Choice>
  </mc:AlternateContent>
  <bookViews>
    <workbookView xWindow="0" yWindow="0" windowWidth="28800" windowHeight="14235"/>
  </bookViews>
  <sheets>
    <sheet name="3 Year Average for TY 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>
  <authors>
    <author>Susan Rodriguez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<sst xmlns="http://schemas.openxmlformats.org/spreadsheetml/2006/main" count="35" uniqueCount="35">
  <si>
    <t>County Property Tax Collections</t>
  </si>
  <si>
    <t>3 year average for tax years 2016, 2017, 2018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</si>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</sst>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164" fontId="5" fillId="0" borderId="0" xfId="1" applyNumberFormat="1" applyFont="1" applyBorder="1" applyAlignment="1">
      <alignment horizontal="left"/>
    </xf>
    <xf numFmtId="0" fontId="0" fillId="0" borderId="0" xfId="0" applyFill="1"/>
    <xf numFmtId="10" fontId="4" fillId="0" borderId="0" xfId="2" applyNumberFormat="1" applyFont="1" applyFill="1"/>
    <xf numFmtId="10" fontId="4" fillId="0" borderId="0" xfId="2" applyNumberFormat="1" applyFont="1"/>
    <xf numFmtId="164" fontId="5" fillId="0" borderId="0" xfId="1" applyNumberFormat="1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/>
    <xf numFmtId="0" fontId="8" fillId="0" borderId="0" xfId="0" applyFont="1" applyFill="1"/>
    <xf numFmtId="0" fontId="6" fillId="0" borderId="0" xfId="0" applyFont="1"/>
    <xf numFmtId="0" fontId="9" fillId="0" borderId="0" xfId="0" applyFont="1"/>
    <xf numFmtId="49" fontId="4" fillId="0" borderId="0" xfId="3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_munfin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County%20Treasurers%20Repor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0.96750000000000003</v>
          </cell>
        </row>
        <row r="17">
          <cell r="B17">
            <v>0.98519999999999996</v>
          </cell>
          <cell r="D17">
            <v>0.96360000000000001</v>
          </cell>
          <cell r="F17">
            <v>0.97840000000000005</v>
          </cell>
          <cell r="H17">
            <v>0.94420000000000004</v>
          </cell>
          <cell r="J17">
            <v>0.92130000000000001</v>
          </cell>
          <cell r="L17">
            <v>0.97470000000000001</v>
          </cell>
          <cell r="N17">
            <v>0.9899</v>
          </cell>
          <cell r="P17">
            <v>0.95760000000000001</v>
          </cell>
          <cell r="R17">
            <v>0.96879999999999999</v>
          </cell>
          <cell r="T17">
            <v>0.94210000000000005</v>
          </cell>
          <cell r="V17">
            <v>0.96809999999999996</v>
          </cell>
          <cell r="X17">
            <v>0.99839999999999995</v>
          </cell>
          <cell r="AB17">
            <v>0.98509999999999998</v>
          </cell>
          <cell r="AD17">
            <v>0.97650000000000003</v>
          </cell>
          <cell r="AF17">
            <v>0.996</v>
          </cell>
          <cell r="AH17">
            <v>0.93789999999999996</v>
          </cell>
          <cell r="AJ17">
            <v>0.97670000000000001</v>
          </cell>
          <cell r="AL17">
            <v>0.9486</v>
          </cell>
          <cell r="AN17">
            <v>0.97140000000000004</v>
          </cell>
          <cell r="AP17">
            <v>0.92579999999999996</v>
          </cell>
          <cell r="AR17">
            <v>0.91200000000000003</v>
          </cell>
          <cell r="AT17">
            <v>0.95720000000000005</v>
          </cell>
          <cell r="AV17">
            <v>0.96899999999999997</v>
          </cell>
          <cell r="AX17">
            <v>0.98070000000000002</v>
          </cell>
          <cell r="AZ17">
            <v>0.91800000000000004</v>
          </cell>
          <cell r="BB17">
            <v>0.97709999999999997</v>
          </cell>
          <cell r="BD17">
            <v>0.95820000000000005</v>
          </cell>
          <cell r="BF17">
            <v>0.90280000000000005</v>
          </cell>
          <cell r="BH17">
            <v>0.91359999999999997</v>
          </cell>
          <cell r="BJ17">
            <v>0.91269999999999996</v>
          </cell>
          <cell r="BL17">
            <v>0.97519999999999996</v>
          </cell>
          <cell r="BN17">
            <v>0.95299999999999996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43"/>
  <sheetViews>
    <sheetView tabSelected="1" workbookViewId="0">
      <selection activeCell="P31" sqref="P31"/>
    </sheetView>
  </sheetViews>
  <sheetFormatPr defaultRowHeight="15"/>
  <cols>
    <col min="1" max="1" width="8.85546875" style="1" customWidth="1"/>
    <col min="3" max="3" width="10.28515625" style="14" customWidth="1"/>
  </cols>
  <sheetData>
    <row r="3" spans="1:6" s="1" customFormat="1" ht="18">
      <c r="A3" s="16" t="s">
        <v>0</v>
      </c>
      <c r="B3" s="16"/>
      <c r="C3" s="16"/>
      <c r="D3" s="16"/>
      <c r="E3" s="16"/>
      <c r="F3" s="16"/>
    </row>
    <row r="4" spans="1:6" s="3" customFormat="1">
      <c r="A4" s="2" t="s">
        <v>1</v>
      </c>
    </row>
    <row r="5" spans="1:6" s="3" customFormat="1" ht="12.75">
      <c r="C5" s="4"/>
    </row>
    <row r="6" spans="1:6" s="6" customFormat="1" ht="15.75">
      <c r="A6" s="5" t="s">
        <v>2</v>
      </c>
      <c r="C6" s="7">
        <f>[1]summary!B17</f>
        <v>0.98519999999999996</v>
      </c>
      <c r="D6" s="7"/>
    </row>
    <row r="7" spans="1:6" ht="15.75">
      <c r="A7" s="5" t="s">
        <v>3</v>
      </c>
      <c r="C7" s="8">
        <f>[1]summary!D17</f>
        <v>0.96360000000000001</v>
      </c>
    </row>
    <row r="8" spans="1:6" ht="15.75">
      <c r="A8" s="5" t="s">
        <v>4</v>
      </c>
      <c r="C8" s="8">
        <f>[1]summary!F17</f>
        <v>0.97840000000000005</v>
      </c>
    </row>
    <row r="9" spans="1:6" s="6" customFormat="1" ht="15.75">
      <c r="A9" s="9" t="s">
        <v>5</v>
      </c>
      <c r="C9" s="7">
        <f>[1]summary!H17</f>
        <v>0.94420000000000004</v>
      </c>
    </row>
    <row r="10" spans="1:6" s="6" customFormat="1" ht="15.75">
      <c r="A10" s="9" t="s">
        <v>6</v>
      </c>
      <c r="C10" s="7">
        <f>[1]summary!J17</f>
        <v>0.92130000000000001</v>
      </c>
    </row>
    <row r="11" spans="1:6" ht="15.75">
      <c r="A11" s="5" t="s">
        <v>7</v>
      </c>
      <c r="C11" s="8">
        <f>[1]summary!L17</f>
        <v>0.97470000000000001</v>
      </c>
    </row>
    <row r="12" spans="1:6" s="6" customFormat="1" ht="15.75">
      <c r="A12" s="9" t="s">
        <v>8</v>
      </c>
      <c r="C12" s="8">
        <f>[1]summary!N17</f>
        <v>0.9899</v>
      </c>
      <c r="D12" s="10"/>
      <c r="E12" s="10"/>
      <c r="F12" s="10"/>
    </row>
    <row r="13" spans="1:6" ht="15.75">
      <c r="A13" s="5" t="s">
        <v>9</v>
      </c>
      <c r="C13" s="8">
        <f>[1]summary!P17</f>
        <v>0.95760000000000001</v>
      </c>
    </row>
    <row r="14" spans="1:6" ht="15.75">
      <c r="A14" s="5" t="s">
        <v>10</v>
      </c>
      <c r="C14" s="8">
        <f>[1]summary!R17</f>
        <v>0.96879999999999999</v>
      </c>
    </row>
    <row r="15" spans="1:6" ht="15.75">
      <c r="A15" s="5" t="s">
        <v>11</v>
      </c>
      <c r="C15" s="8">
        <f>[1]summary!T17</f>
        <v>0.94210000000000005</v>
      </c>
    </row>
    <row r="16" spans="1:6" s="6" customFormat="1" ht="15.75">
      <c r="A16" s="9" t="s">
        <v>12</v>
      </c>
      <c r="C16" s="7">
        <f>[1]summary!V17</f>
        <v>0.96809999999999996</v>
      </c>
    </row>
    <row r="17" spans="1:4" ht="15.75">
      <c r="A17" s="5" t="s">
        <v>13</v>
      </c>
      <c r="C17" s="8">
        <f>[1]summary!X17</f>
        <v>0.99839999999999995</v>
      </c>
      <c r="D17" s="11"/>
    </row>
    <row r="18" spans="1:4" s="6" customFormat="1" ht="15.75">
      <c r="A18" s="9" t="s">
        <v>14</v>
      </c>
      <c r="C18" s="7">
        <f>[1]summary!Z15</f>
        <v>0.96750000000000003</v>
      </c>
      <c r="D18" s="12"/>
    </row>
    <row r="19" spans="1:4" ht="15.75">
      <c r="A19" s="5" t="s">
        <v>15</v>
      </c>
      <c r="C19" s="8">
        <f>[1]summary!AB17</f>
        <v>0.98509999999999998</v>
      </c>
      <c r="D19" s="13"/>
    </row>
    <row r="20" spans="1:4" ht="15.75">
      <c r="A20" s="5" t="s">
        <v>16</v>
      </c>
      <c r="C20" s="8">
        <f>[1]summary!AD17</f>
        <v>0.97650000000000003</v>
      </c>
      <c r="D20" s="13"/>
    </row>
    <row r="21" spans="1:4" ht="15.75">
      <c r="A21" s="5" t="s">
        <v>17</v>
      </c>
      <c r="C21" s="8">
        <f>[1]summary!AF17</f>
        <v>0.996</v>
      </c>
      <c r="D21" s="13"/>
    </row>
    <row r="22" spans="1:4" s="6" customFormat="1" ht="15.75">
      <c r="A22" s="9" t="s">
        <v>18</v>
      </c>
      <c r="C22" s="8">
        <f>+[1]summary!AH17</f>
        <v>0.93789999999999996</v>
      </c>
      <c r="D22" s="12"/>
    </row>
    <row r="23" spans="1:4" ht="15.75">
      <c r="A23" s="5" t="s">
        <v>19</v>
      </c>
      <c r="C23" s="8">
        <f>[1]summary!AJ17</f>
        <v>0.97670000000000001</v>
      </c>
    </row>
    <row r="24" spans="1:4" s="6" customFormat="1" ht="15.75">
      <c r="A24" s="9" t="s">
        <v>20</v>
      </c>
      <c r="C24" s="7">
        <f>[1]summary!AL17</f>
        <v>0.9486</v>
      </c>
    </row>
    <row r="25" spans="1:4" ht="15.75">
      <c r="A25" s="5" t="s">
        <v>21</v>
      </c>
      <c r="C25" s="8">
        <f>[1]summary!AN17</f>
        <v>0.97140000000000004</v>
      </c>
    </row>
    <row r="26" spans="1:4" ht="15.75">
      <c r="A26" s="5" t="s">
        <v>22</v>
      </c>
      <c r="C26" s="8">
        <f>[1]summary!AP17</f>
        <v>0.92579999999999996</v>
      </c>
    </row>
    <row r="27" spans="1:4" s="6" customFormat="1" ht="15.75">
      <c r="A27" s="9" t="s">
        <v>23</v>
      </c>
      <c r="C27" s="7">
        <f>[1]summary!AR17</f>
        <v>0.91200000000000003</v>
      </c>
    </row>
    <row r="28" spans="1:4" ht="15.75">
      <c r="A28" s="5" t="s">
        <v>24</v>
      </c>
      <c r="C28" s="8">
        <f>[1]summary!AT17</f>
        <v>0.95720000000000005</v>
      </c>
    </row>
    <row r="29" spans="1:4" s="6" customFormat="1" ht="15.75">
      <c r="A29" s="9" t="s">
        <v>25</v>
      </c>
      <c r="C29" s="7">
        <f>[1]summary!AV17</f>
        <v>0.96899999999999997</v>
      </c>
    </row>
    <row r="30" spans="1:4" ht="15.75">
      <c r="A30" s="5" t="s">
        <v>26</v>
      </c>
      <c r="C30" s="8">
        <f>[1]summary!AX17</f>
        <v>0.98070000000000002</v>
      </c>
    </row>
    <row r="31" spans="1:4" ht="15.75">
      <c r="A31" s="5" t="s">
        <v>27</v>
      </c>
      <c r="C31" s="8">
        <f>[1]summary!AZ17</f>
        <v>0.91800000000000004</v>
      </c>
    </row>
    <row r="32" spans="1:4" s="6" customFormat="1" ht="15.75">
      <c r="A32" s="9" t="s">
        <v>28</v>
      </c>
      <c r="C32" s="7">
        <f>[1]summary!BB17</f>
        <v>0.97709999999999997</v>
      </c>
    </row>
    <row r="33" spans="1:7" s="6" customFormat="1" ht="15.75">
      <c r="A33" s="9" t="s">
        <v>29</v>
      </c>
      <c r="C33" s="7">
        <f>[1]summary!BD17</f>
        <v>0.95820000000000005</v>
      </c>
    </row>
    <row r="34" spans="1:7" ht="15.75">
      <c r="A34" s="5" t="s">
        <v>30</v>
      </c>
      <c r="C34" s="8">
        <f>[1]summary!BF17</f>
        <v>0.90280000000000005</v>
      </c>
    </row>
    <row r="35" spans="1:7" s="6" customFormat="1" ht="15.75">
      <c r="A35" s="9" t="s">
        <v>31</v>
      </c>
      <c r="C35" s="7">
        <f>[1]summary!BH17</f>
        <v>0.91359999999999997</v>
      </c>
    </row>
    <row r="36" spans="1:7" s="6" customFormat="1" ht="15.75">
      <c r="A36" s="9" t="s">
        <v>32</v>
      </c>
      <c r="C36" s="7">
        <f>[1]summary!BJ17</f>
        <v>0.91269999999999996</v>
      </c>
    </row>
    <row r="37" spans="1:7" ht="15.75">
      <c r="A37" s="5" t="s">
        <v>33</v>
      </c>
      <c r="C37" s="8">
        <f>[1]summary!BL17</f>
        <v>0.97519999999999996</v>
      </c>
    </row>
    <row r="38" spans="1:7" ht="15.75">
      <c r="A38" s="5" t="s">
        <v>34</v>
      </c>
      <c r="C38" s="8">
        <f>[1]summary!BN17</f>
        <v>0.95299999999999996</v>
      </c>
    </row>
    <row r="39" spans="1:7" ht="15.75">
      <c r="A39" s="5"/>
    </row>
    <row r="40" spans="1:7">
      <c r="A40" s="15"/>
      <c r="B40" s="3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</sheetData>
  <mergeCells count="1">
    <mergeCell ref="A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for TY 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2019-07-25T21:14:53Z</cp:lastPrinted>
  <dcterms:created xsi:type="dcterms:W3CDTF">2019-07-25T20:54:52Z</dcterms:created>
  <dcterms:modified xsi:type="dcterms:W3CDTF">2019-07-25T21:17:51Z</dcterms:modified>
</cp:coreProperties>
</file>