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nmgov-my.sharepoint.com/personal/shirleyt_green_dfa_nm_gov/Documents/Documents/"/>
    </mc:Choice>
  </mc:AlternateContent>
  <xr:revisionPtr revIDLastSave="1" documentId="8_{B88617D7-AD21-412C-B592-3A2A38ACB213}" xr6:coauthVersionLast="47" xr6:coauthVersionMax="47" xr10:uidLastSave="{2FE093DC-295B-4391-AAE2-055EB29555E6}"/>
  <bookViews>
    <workbookView xWindow="30060" yWindow="1860" windowWidth="21600" windowHeight="12645" xr2:uid="{00000000-000D-0000-FFFF-FFFF00000000}"/>
  </bookViews>
  <sheets>
    <sheet name="January 12, 2026" sheetId="6" r:id="rId1"/>
  </sheets>
  <definedNames>
    <definedName name="_xlnm.Print_Area" localSheetId="0">'January 12, 2026'!$B$1:$O$51</definedName>
    <definedName name="_xlnm.Print_Titles" localSheetId="0">'January 12, 2026'!$1:$4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46" i="6" l="1"/>
</calcChain>
</file>

<file path=xl/sharedStrings.xml><?xml version="1.0" encoding="utf-8"?>
<sst xmlns="http://schemas.openxmlformats.org/spreadsheetml/2006/main" count="445" uniqueCount="205">
  <si>
    <t>Department of Finance and Administration-Local Government Division -Budget and Finance Bureau (BFB)</t>
  </si>
  <si>
    <t>Cordelia.Chavez@state.nm.us</t>
  </si>
  <si>
    <t>MUNICIPALITIES</t>
  </si>
  <si>
    <t>COUNTIES</t>
  </si>
  <si>
    <t>Albuquerque</t>
  </si>
  <si>
    <t>Alamogordo</t>
  </si>
  <si>
    <t>Bayard</t>
  </si>
  <si>
    <t>Bernalillo</t>
  </si>
  <si>
    <t>Aztec</t>
  </si>
  <si>
    <t>Angel Fire</t>
  </si>
  <si>
    <t>Causey</t>
  </si>
  <si>
    <t>Catron</t>
  </si>
  <si>
    <t>Belen</t>
  </si>
  <si>
    <t>Anthony</t>
  </si>
  <si>
    <t>Clayton</t>
  </si>
  <si>
    <t>Artesia</t>
  </si>
  <si>
    <t>Cloudcroft</t>
  </si>
  <si>
    <t>Cibola</t>
  </si>
  <si>
    <t>Bloomfield</t>
  </si>
  <si>
    <t>Capitan</t>
  </si>
  <si>
    <t>Cochiti Lake</t>
  </si>
  <si>
    <t>Colfax</t>
  </si>
  <si>
    <t>Bosque Farms</t>
  </si>
  <si>
    <t>Carlsbad</t>
  </si>
  <si>
    <t>Columbus</t>
  </si>
  <si>
    <t>Curry</t>
  </si>
  <si>
    <t>Clovis</t>
  </si>
  <si>
    <t>Carrizozo</t>
  </si>
  <si>
    <t>Corona</t>
  </si>
  <si>
    <t>De Baca</t>
  </si>
  <si>
    <t>Eagle Nest</t>
  </si>
  <si>
    <t>Chama</t>
  </si>
  <si>
    <t>Corrales</t>
  </si>
  <si>
    <t>Dona Ana</t>
  </si>
  <si>
    <t>Edgewood</t>
  </si>
  <si>
    <t>Cimarron</t>
  </si>
  <si>
    <t>Cuba</t>
  </si>
  <si>
    <t>Eddy</t>
  </si>
  <si>
    <t>Elephant Butte</t>
  </si>
  <si>
    <t>Des Moines</t>
  </si>
  <si>
    <t>Deming</t>
  </si>
  <si>
    <t>Grant</t>
  </si>
  <si>
    <t>Encino</t>
  </si>
  <si>
    <t>Folsom</t>
  </si>
  <si>
    <t>Dexter</t>
  </si>
  <si>
    <t>Guadalupe</t>
  </si>
  <si>
    <t>Espanola</t>
  </si>
  <si>
    <t>Fort Sumner</t>
  </si>
  <si>
    <t>Dora</t>
  </si>
  <si>
    <t>Harding</t>
  </si>
  <si>
    <t>Estancia</t>
  </si>
  <si>
    <t>Hagerman</t>
  </si>
  <si>
    <t>Elida</t>
  </si>
  <si>
    <t>Hidalgo</t>
  </si>
  <si>
    <t>Eunice</t>
  </si>
  <si>
    <t>Hobbs</t>
  </si>
  <si>
    <t>Floyd</t>
  </si>
  <si>
    <t>Lea</t>
  </si>
  <si>
    <t>Farmington</t>
  </si>
  <si>
    <t>Hope</t>
  </si>
  <si>
    <t>House</t>
  </si>
  <si>
    <t>Lincoln</t>
  </si>
  <si>
    <t>Gallup</t>
  </si>
  <si>
    <t>Hurley</t>
  </si>
  <si>
    <t>Los Alamos</t>
  </si>
  <si>
    <t>Grady</t>
  </si>
  <si>
    <t>Jal</t>
  </si>
  <si>
    <t>Lake Arthur</t>
  </si>
  <si>
    <t>Luna</t>
  </si>
  <si>
    <t>Grants</t>
  </si>
  <si>
    <t>Kirtland</t>
  </si>
  <si>
    <t>Las Cruces</t>
  </si>
  <si>
    <t>Grenville</t>
  </si>
  <si>
    <t>Lovington</t>
  </si>
  <si>
    <t>Logan</t>
  </si>
  <si>
    <t>Mora</t>
  </si>
  <si>
    <t>Hatch</t>
  </si>
  <si>
    <t>Magdalena</t>
  </si>
  <si>
    <t>Los Lunas</t>
  </si>
  <si>
    <t>Otero</t>
  </si>
  <si>
    <t>Las Vegas</t>
  </si>
  <si>
    <t>Maxwell</t>
  </si>
  <si>
    <t>Los Ranchos de Albuquerque</t>
  </si>
  <si>
    <t>Quay</t>
  </si>
  <si>
    <t>Lordsburg</t>
  </si>
  <si>
    <t>Mesilla</t>
  </si>
  <si>
    <t>Melrose</t>
  </si>
  <si>
    <t>Rio Arriba</t>
  </si>
  <si>
    <t>Loving</t>
  </si>
  <si>
    <t>Portales</t>
  </si>
  <si>
    <t>Roosevelt</t>
  </si>
  <si>
    <t>Milan</t>
  </si>
  <si>
    <t>Red River</t>
  </si>
  <si>
    <t>Mosquero</t>
  </si>
  <si>
    <t>San Juan</t>
  </si>
  <si>
    <t>Mountainair</t>
  </si>
  <si>
    <t>Reserve</t>
  </si>
  <si>
    <t>Raton</t>
  </si>
  <si>
    <t>San Miguel</t>
  </si>
  <si>
    <t>Pecos</t>
  </si>
  <si>
    <t>Rio Rancho</t>
  </si>
  <si>
    <t>San Jon</t>
  </si>
  <si>
    <t>Sandoval</t>
  </si>
  <si>
    <t>Peralta</t>
  </si>
  <si>
    <t>Roswell</t>
  </si>
  <si>
    <t>San Ysidro</t>
  </si>
  <si>
    <t>Santa Fe</t>
  </si>
  <si>
    <t>Questa</t>
  </si>
  <si>
    <t>Roy</t>
  </si>
  <si>
    <t>Springer</t>
  </si>
  <si>
    <t>Sierra</t>
  </si>
  <si>
    <t>Rio Communities</t>
  </si>
  <si>
    <t>Ruidoso</t>
  </si>
  <si>
    <t>Sunland Park</t>
  </si>
  <si>
    <t>Socorro</t>
  </si>
  <si>
    <t>Santa Clara</t>
  </si>
  <si>
    <t>Ruidoso Downs</t>
  </si>
  <si>
    <t>Tatum</t>
  </si>
  <si>
    <t>Taos</t>
  </si>
  <si>
    <t>Silver City</t>
  </si>
  <si>
    <t>Vaughn</t>
  </si>
  <si>
    <t>Torrance</t>
  </si>
  <si>
    <t>Santa Rosa</t>
  </si>
  <si>
    <t>Virden</t>
  </si>
  <si>
    <t>Tijeras</t>
  </si>
  <si>
    <t>Wagon Mound</t>
  </si>
  <si>
    <t>Valencia</t>
  </si>
  <si>
    <t>Taos Ski Valley</t>
  </si>
  <si>
    <t>Tucumcari</t>
  </si>
  <si>
    <t>Willard</t>
  </si>
  <si>
    <t>Texico</t>
  </si>
  <si>
    <t>Tularosa</t>
  </si>
  <si>
    <t>Truth or Consequences</t>
  </si>
  <si>
    <t>CORDELIA "Cordy" CHAVEZ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</si>
  <si>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</si>
  <si>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</si>
  <si>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</si>
  <si>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</si>
  <si>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</si>
  <si>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</si>
  <si>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</si>
  <si>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</si>
  <si>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</si>
  <si>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</si>
  <si>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</si>
  <si>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</si>
  <si>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</si>
  <si>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</si>
  <si>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</si>
  <si>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</si>
  <si>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</si>
  <si>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</si>
  <si>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</si>
  <si>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</si>
  <si>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</si>
  <si>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</si>
  <si>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Total 139</t>
  </si>
  <si>
    <t xml:space="preserve"> (505) 231-7246</t>
  </si>
  <si>
    <t>Mckinley</t>
  </si>
  <si>
    <t>14 Need to be reviewed</t>
  </si>
  <si>
    <t>33</t>
  </si>
  <si>
    <t>106 Municipalities</t>
  </si>
  <si>
    <t>Anita assignments</t>
  </si>
  <si>
    <t>Assignment Beginning November 28, 2022</t>
  </si>
  <si>
    <t xml:space="preserve">Total </t>
  </si>
  <si>
    <t>KATHLEEN COATES</t>
  </si>
  <si>
    <t xml:space="preserve"> </t>
  </si>
  <si>
    <t xml:space="preserve">  </t>
  </si>
  <si>
    <t>106</t>
  </si>
  <si>
    <t>(505) 487-3907</t>
  </si>
  <si>
    <t>Total Counties</t>
  </si>
  <si>
    <t>Kathleen.coates@dfa.nm.gov</t>
  </si>
  <si>
    <t xml:space="preserve">Bernalillo </t>
  </si>
  <si>
    <t xml:space="preserve">JOSHUA SILVA </t>
  </si>
  <si>
    <t>Joshua.Silva@dfa.nm.gov</t>
  </si>
  <si>
    <t>(505) 470-1786</t>
  </si>
  <si>
    <t>BRYCE ROTH</t>
  </si>
  <si>
    <t>HAROLD QUINTANA</t>
  </si>
  <si>
    <t>Bryce.roth@dfa.nm.gov</t>
  </si>
  <si>
    <t>Harold.quintana@dfa.nm.gov</t>
  </si>
  <si>
    <t>(505) 470-7041</t>
  </si>
  <si>
    <t>(505) 396-1783</t>
  </si>
  <si>
    <t>William.martinez@dfa.nm.gov</t>
  </si>
  <si>
    <t>(505) 618-0451</t>
  </si>
  <si>
    <t>KIKO MARTINEZ</t>
  </si>
  <si>
    <t>Total 5</t>
  </si>
  <si>
    <t>Total Muni</t>
  </si>
  <si>
    <t>Total Municipalities 106</t>
  </si>
  <si>
    <t xml:space="preserve">Total Counties 33 </t>
  </si>
  <si>
    <t>Total of all Entities 139</t>
  </si>
  <si>
    <t>Jimez Springs</t>
  </si>
  <si>
    <t>Total Counties 33</t>
  </si>
  <si>
    <t>Total of Entities 139</t>
  </si>
  <si>
    <t>Total 27</t>
  </si>
  <si>
    <t>Union</t>
  </si>
  <si>
    <t>23</t>
  </si>
  <si>
    <t>24</t>
  </si>
  <si>
    <t>Moriarity</t>
  </si>
  <si>
    <t>25</t>
  </si>
  <si>
    <t>26</t>
  </si>
  <si>
    <t>27</t>
  </si>
  <si>
    <t xml:space="preserve"> Williamburg</t>
  </si>
  <si>
    <t>Chavez</t>
  </si>
  <si>
    <t>Total 35</t>
  </si>
  <si>
    <t>Total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</si>
</sst>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8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theme="0"/>
      <name val="Times New Roman"/>
      <family val="1"/>
    </font>
    <font>
      <u/>
      <sz val="11"/>
      <color theme="10"/>
      <name val="Calibri"/>
      <family val="2"/>
      <scheme val="minor"/>
    </font>
    <font>
      <u/>
      <sz val="8"/>
      <color theme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FF"/>
      <name val="Times New Roman"/>
      <family val="1"/>
    </font>
    <font>
      <b/>
      <sz val="8"/>
      <color rgb="FF0000FF"/>
      <name val="Times New Roman"/>
      <family val="1"/>
    </font>
    <font>
      <sz val="8"/>
      <name val="Calibri"/>
      <family val="2"/>
      <scheme val="minor"/>
    </font>
    <font>
      <b/>
      <sz val="8"/>
      <color rgb="FFFF0000"/>
      <name val="Times New Roman"/>
      <family val="1"/>
    </font>
    <font>
      <u/>
      <sz val="8"/>
      <color rgb="FF0070C0"/>
      <name val="Times New Roman"/>
      <family val="1"/>
    </font>
    <font>
      <b/>
      <u/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u/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1" fillId="2" borderId="0" xfId="0" applyFont="1" applyFill="1"/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/>
    </xf>
    <xf numFmtId="0" fontId="5" fillId="0" borderId="2" xfId="1" applyFont="1" applyFill="1" applyBorder="1" applyAlignment="1">
      <alignment horizontal="left"/>
    </xf>
    <xf numFmtId="0" fontId="2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0" borderId="3" xfId="0" applyNumberFormat="1" applyFont="1" applyBorder="1"/>
    <xf numFmtId="49" fontId="1" fillId="0" borderId="4" xfId="0" applyNumberFormat="1" applyFont="1" applyBorder="1"/>
    <xf numFmtId="0" fontId="1" fillId="0" borderId="4" xfId="0" applyFont="1" applyBorder="1"/>
    <xf numFmtId="49" fontId="10" fillId="0" borderId="4" xfId="0" applyNumberFormat="1" applyFont="1" applyBorder="1"/>
    <xf numFmtId="49" fontId="10" fillId="0" borderId="3" xfId="0" applyNumberFormat="1" applyFont="1" applyBorder="1"/>
    <xf numFmtId="49" fontId="1" fillId="0" borderId="5" xfId="0" applyNumberFormat="1" applyFont="1" applyBorder="1"/>
    <xf numFmtId="0" fontId="8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49" fontId="10" fillId="0" borderId="0" xfId="0" applyNumberFormat="1" applyFont="1"/>
    <xf numFmtId="49" fontId="13" fillId="0" borderId="0" xfId="0" applyNumberFormat="1" applyFont="1"/>
    <xf numFmtId="0" fontId="10" fillId="0" borderId="4" xfId="0" applyFont="1" applyBorder="1"/>
    <xf numFmtId="49" fontId="1" fillId="4" borderId="3" xfId="0" applyNumberFormat="1" applyFont="1" applyFill="1" applyBorder="1" applyAlignment="1">
      <alignment horizontal="center"/>
    </xf>
    <xf numFmtId="0" fontId="13" fillId="0" borderId="0" xfId="0" applyFont="1"/>
    <xf numFmtId="0" fontId="2" fillId="4" borderId="8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49" fontId="7" fillId="0" borderId="4" xfId="0" applyNumberFormat="1" applyFont="1" applyBorder="1"/>
    <xf numFmtId="49" fontId="1" fillId="0" borderId="0" xfId="0" applyNumberFormat="1" applyFont="1"/>
    <xf numFmtId="49" fontId="1" fillId="5" borderId="4" xfId="0" applyNumberFormat="1" applyFont="1" applyFill="1" applyBorder="1"/>
    <xf numFmtId="49" fontId="1" fillId="5" borderId="5" xfId="0" applyNumberFormat="1" applyFont="1" applyFill="1" applyBorder="1"/>
    <xf numFmtId="0" fontId="1" fillId="6" borderId="0" xfId="0" applyFont="1" applyFill="1"/>
    <xf numFmtId="49" fontId="1" fillId="0" borderId="0" xfId="0" applyNumberFormat="1" applyFont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0" fillId="0" borderId="0" xfId="0" applyNumberFormat="1" applyFont="1" applyAlignment="1">
      <alignment horizontal="center"/>
    </xf>
    <xf numFmtId="0" fontId="4" fillId="0" borderId="0" xfId="1"/>
    <xf numFmtId="49" fontId="14" fillId="0" borderId="2" xfId="1" applyNumberFormat="1" applyFont="1" applyFill="1" applyBorder="1" applyAlignment="1">
      <alignment horizontal="left"/>
    </xf>
    <xf numFmtId="49" fontId="1" fillId="0" borderId="4" xfId="0" applyNumberFormat="1" applyFont="1" applyBorder="1" applyAlignment="1">
      <alignment horizontal="left"/>
    </xf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0" fontId="7" fillId="0" borderId="4" xfId="0" applyFont="1" applyBorder="1"/>
    <xf numFmtId="49" fontId="7" fillId="0" borderId="3" xfId="0" applyNumberFormat="1" applyFont="1" applyBorder="1"/>
    <xf numFmtId="164" fontId="9" fillId="0" borderId="0" xfId="0" applyNumberFormat="1" applyFont="1"/>
    <xf numFmtId="0" fontId="8" fillId="0" borderId="0" xfId="0" applyFont="1"/>
    <xf numFmtId="49" fontId="10" fillId="0" borderId="6" xfId="0" applyNumberFormat="1" applyFont="1" applyBorder="1"/>
    <xf numFmtId="49" fontId="6" fillId="7" borderId="9" xfId="0" applyNumberFormat="1" applyFont="1" applyFill="1" applyBorder="1" applyAlignment="1">
      <alignment horizontal="center"/>
    </xf>
    <xf numFmtId="49" fontId="2" fillId="8" borderId="0" xfId="0" applyNumberFormat="1" applyFont="1" applyFill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49" fontId="2" fillId="7" borderId="10" xfId="0" applyNumberFormat="1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49" fontId="10" fillId="8" borderId="3" xfId="0" applyNumberFormat="1" applyFont="1" applyFill="1" applyBorder="1" applyAlignment="1">
      <alignment horizontal="center"/>
    </xf>
    <xf numFmtId="49" fontId="1" fillId="8" borderId="3" xfId="0" applyNumberFormat="1" applyFont="1" applyFill="1" applyBorder="1"/>
    <xf numFmtId="49" fontId="15" fillId="9" borderId="2" xfId="1" applyNumberFormat="1" applyFont="1" applyFill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6" fillId="0" borderId="1" xfId="0" applyFont="1" applyBorder="1"/>
    <xf numFmtId="0" fontId="16" fillId="0" borderId="2" xfId="0" applyFont="1" applyBorder="1" applyAlignment="1">
      <alignment horizontal="left" vertical="top"/>
    </xf>
    <xf numFmtId="0" fontId="16" fillId="0" borderId="2" xfId="0" applyFont="1" applyBorder="1" applyAlignment="1">
      <alignment vertical="top"/>
    </xf>
    <xf numFmtId="49" fontId="1" fillId="8" borderId="4" xfId="0" applyNumberFormat="1" applyFont="1" applyFill="1" applyBorder="1"/>
    <xf numFmtId="0" fontId="2" fillId="3" borderId="4" xfId="0" applyFont="1" applyFill="1" applyBorder="1" applyAlignment="1">
      <alignment horizontal="center"/>
    </xf>
    <xf numFmtId="49" fontId="2" fillId="4" borderId="11" xfId="0" applyNumberFormat="1" applyFont="1" applyFill="1" applyBorder="1" applyAlignment="1">
      <alignment horizontal="center"/>
    </xf>
    <xf numFmtId="0" fontId="2" fillId="0" borderId="0" xfId="0" applyFont="1"/>
    <xf numFmtId="0" fontId="2" fillId="3" borderId="1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17" fillId="9" borderId="2" xfId="1" applyFont="1" applyFill="1" applyBorder="1" applyAlignment="1">
      <alignment horizontal="left"/>
    </xf>
    <xf numFmtId="49" fontId="1" fillId="8" borderId="3" xfId="0" applyNumberFormat="1" applyFont="1" applyFill="1" applyBorder="1" applyAlignment="1">
      <alignment horizontal="left"/>
    </xf>
    <xf numFmtId="49" fontId="1" fillId="8" borderId="3" xfId="0" applyNumberFormat="1" applyFont="1" applyFill="1" applyBorder="1" applyAlignment="1">
      <alignment horizontal="center"/>
    </xf>
    <xf numFmtId="49" fontId="6" fillId="8" borderId="14" xfId="0" applyNumberFormat="1" applyFont="1" applyFill="1" applyBorder="1" applyAlignment="1">
      <alignment horizontal="center"/>
    </xf>
    <xf numFmtId="49" fontId="6" fillId="8" borderId="15" xfId="0" applyNumberFormat="1" applyFont="1" applyFill="1" applyBorder="1" applyAlignment="1">
      <alignment horizontal="center"/>
    </xf>
    <xf numFmtId="49" fontId="1" fillId="10" borderId="0" xfId="0" applyNumberFormat="1" applyFont="1" applyFill="1"/>
    <xf numFmtId="0" fontId="1" fillId="10" borderId="0" xfId="0" applyFont="1" applyFill="1"/>
    <xf numFmtId="49" fontId="6" fillId="8" borderId="9" xfId="0" applyNumberFormat="1" applyFont="1" applyFill="1" applyBorder="1" applyAlignment="1">
      <alignment horizontal="center"/>
    </xf>
    <xf numFmtId="0" fontId="1" fillId="0" borderId="3" xfId="0" applyFont="1" applyBorder="1"/>
    <xf numFmtId="0" fontId="1" fillId="0" borderId="16" xfId="0" applyFont="1" applyBorder="1"/>
    <xf numFmtId="49" fontId="6" fillId="8" borderId="4" xfId="0" applyNumberFormat="1" applyFont="1" applyFill="1" applyBorder="1" applyAlignment="1">
      <alignment horizontal="center"/>
    </xf>
    <xf numFmtId="49" fontId="1" fillId="0" borderId="17" xfId="0" applyNumberFormat="1" applyFont="1" applyBorder="1" applyAlignment="1">
      <alignment horizontal="center"/>
    </xf>
    <xf numFmtId="49" fontId="1" fillId="4" borderId="18" xfId="0" applyNumberFormat="1" applyFont="1" applyFill="1" applyBorder="1" applyAlignment="1">
      <alignment horizontal="center"/>
    </xf>
    <xf numFmtId="49" fontId="1" fillId="7" borderId="3" xfId="0" applyNumberFormat="1" applyFont="1" applyFill="1" applyBorder="1" applyAlignment="1">
      <alignment horizontal="center"/>
    </xf>
    <xf numFmtId="49" fontId="6" fillId="8" borderId="6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0" fontId="1" fillId="0" borderId="19" xfId="0" applyFont="1" applyBorder="1"/>
    <xf numFmtId="0" fontId="1" fillId="0" borderId="5" xfId="0" applyFont="1" applyBorder="1"/>
    <xf numFmtId="0" fontId="1" fillId="0" borderId="20" xfId="0" applyFont="1" applyBorder="1"/>
    <xf numFmtId="0" fontId="1" fillId="0" borderId="17" xfId="0" applyFont="1" applyBorder="1"/>
    <xf numFmtId="164" fontId="9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49" fontId="10" fillId="8" borderId="12" xfId="0" applyNumberFormat="1" applyFont="1" applyFill="1" applyBorder="1" applyAlignment="1">
      <alignment horizontal="center"/>
    </xf>
    <xf numFmtId="49" fontId="6" fillId="7" borderId="21" xfId="0" applyNumberFormat="1" applyFont="1" applyFill="1" applyBorder="1" applyAlignment="1">
      <alignment horizontal="center"/>
    </xf>
    <xf numFmtId="49" fontId="7" fillId="0" borderId="4" xfId="0" applyNumberFormat="1" applyFont="1" applyBorder="1" applyAlignment="1">
      <alignment horizontal="left"/>
    </xf>
    <xf numFmtId="49" fontId="7" fillId="0" borderId="6" xfId="0" applyNumberFormat="1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99FF"/>
      <color rgb="FF00FFFF"/>
      <color rgb="FFCC66FF"/>
      <color rgb="FF0000FF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William.martinez@dfa.nm.gov" TargetMode="External"/><Relationship Id="rId7" Type="http://schemas.openxmlformats.org/officeDocument/2006/relationships/hyperlink" Target="mailto:Richard.west@dfa.nm.gov" TargetMode="External"/><Relationship Id="rId2" Type="http://schemas.openxmlformats.org/officeDocument/2006/relationships/hyperlink" Target="mailto:Kathleen.coates@dfa.nm.gov" TargetMode="External"/><Relationship Id="rId1" Type="http://schemas.openxmlformats.org/officeDocument/2006/relationships/hyperlink" Target="mailto:Cordelia.Chavez@state.nm.us" TargetMode="External"/><Relationship Id="rId6" Type="http://schemas.openxmlformats.org/officeDocument/2006/relationships/hyperlink" Target="mailto:Bryce.roth@dfa.nm.gov" TargetMode="External"/><Relationship Id="rId5" Type="http://schemas.openxmlformats.org/officeDocument/2006/relationships/hyperlink" Target="mailto:Joshua.Silva@dfa.nm.gov" TargetMode="External"/><Relationship Id="rId4" Type="http://schemas.openxmlformats.org/officeDocument/2006/relationships/hyperlink" Target="mailto:Harold.quintana@dfa.nm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63517-6C16-4A7E-B07C-A06DA7DA2D55}">
  <dimension ref="A1:BK55"/>
  <sheetViews>
    <sheetView tabSelected="1" topLeftCell="G4" zoomScale="118" zoomScaleNormal="118" workbookViewId="0">
      <selection activeCell="N28" sqref="N28"/>
    </sheetView>
  </sheetViews>
  <sheetFormatPr defaultColWidth="8.7109375" defaultRowHeight="11.25" x14ac:dyDescent="0.2"/>
  <cols>
    <col min="1" max="1" width="2.28515625" style="1" hidden="1" customWidth="1"/>
    <col min="2" max="2" width="24.42578125" style="1" hidden="1" customWidth="1"/>
    <col min="3" max="3" width="2.7109375" style="1" hidden="1" customWidth="1"/>
    <col min="4" max="4" width="21.28515625" style="1" hidden="1" customWidth="1"/>
    <col min="5" max="5" width="2.85546875" style="1" hidden="1" customWidth="1"/>
    <col min="6" max="6" width="22.28515625" style="1" hidden="1" customWidth="1"/>
    <col min="7" max="7" width="2.7109375" style="1" customWidth="1"/>
    <col min="8" max="8" width="19.85546875" style="1" customWidth="1"/>
    <col min="9" max="9" width="2.5703125" style="1" customWidth="1"/>
    <col min="10" max="10" width="23.140625" style="1" customWidth="1"/>
    <col min="11" max="11" width="2.7109375" style="1" customWidth="1"/>
    <col min="12" max="12" width="23.5703125" style="1" customWidth="1"/>
    <col min="13" max="13" width="2.7109375" style="1" customWidth="1"/>
    <col min="14" max="14" width="20" style="1" customWidth="1"/>
    <col min="15" max="15" width="9.42578125" style="1" customWidth="1"/>
    <col min="16" max="16" width="13.85546875" style="1" customWidth="1"/>
    <col min="17" max="16384" width="8.7109375" style="1"/>
  </cols>
  <sheetData>
    <row r="1" spans="1:63" ht="18" customHeight="1" x14ac:dyDescent="0.25">
      <c r="B1" s="42" t="s">
        <v>0</v>
      </c>
      <c r="C1" s="84" t="s">
        <v>0</v>
      </c>
      <c r="D1" s="84"/>
      <c r="E1" s="84"/>
      <c r="F1" s="84"/>
      <c r="G1" s="84"/>
      <c r="H1" s="84"/>
      <c r="I1" s="84"/>
      <c r="J1" s="84"/>
      <c r="K1" s="84"/>
      <c r="L1" s="84"/>
      <c r="M1" s="16"/>
      <c r="N1" s="16"/>
      <c r="O1" s="42"/>
      <c r="P1" s="42"/>
      <c r="Q1" s="42"/>
      <c r="R1" s="42"/>
      <c r="S1" s="42"/>
      <c r="T1" s="42"/>
      <c r="U1" s="42"/>
      <c r="V1" s="42"/>
    </row>
    <row r="2" spans="1:63" s="2" customFormat="1" ht="21" customHeight="1" x14ac:dyDescent="0.2">
      <c r="B2" s="41" t="s">
        <v>163</v>
      </c>
      <c r="C2" s="83">
        <v>46034</v>
      </c>
      <c r="D2" s="83"/>
      <c r="E2" s="83"/>
      <c r="F2" s="83"/>
      <c r="G2" s="83"/>
      <c r="H2" s="83"/>
      <c r="I2" s="83"/>
      <c r="J2" s="83"/>
      <c r="K2" s="83"/>
      <c r="L2" s="83"/>
      <c r="M2" s="17"/>
      <c r="N2" s="17"/>
      <c r="O2" s="41"/>
      <c r="P2" s="41"/>
      <c r="Q2" s="41"/>
      <c r="R2" s="41"/>
      <c r="S2" s="41"/>
      <c r="T2" s="41"/>
      <c r="U2" s="41"/>
      <c r="V2" s="4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</row>
    <row r="3" spans="1:63" ht="10.5" customHeight="1" thickBot="1" x14ac:dyDescent="0.25">
      <c r="B3" s="3"/>
      <c r="C3" s="3"/>
      <c r="D3" s="3"/>
      <c r="E3" s="3"/>
      <c r="F3" s="3">
        <v>75</v>
      </c>
      <c r="G3" s="3"/>
      <c r="H3" s="4"/>
      <c r="I3" s="4"/>
    </row>
    <row r="4" spans="1:63" ht="24" customHeight="1" thickBot="1" x14ac:dyDescent="0.25">
      <c r="B4" s="5" t="s">
        <v>133</v>
      </c>
      <c r="C4" s="5"/>
      <c r="D4" s="53" t="s">
        <v>166</v>
      </c>
      <c r="E4" s="5"/>
      <c r="F4" s="53" t="s">
        <v>184</v>
      </c>
      <c r="G4" s="54"/>
      <c r="H4" s="54" t="s">
        <v>176</v>
      </c>
      <c r="I4" s="54"/>
      <c r="J4" s="53" t="s">
        <v>177</v>
      </c>
      <c r="K4" s="54"/>
      <c r="L4" s="54" t="s">
        <v>165</v>
      </c>
      <c r="M4" s="54"/>
      <c r="N4" s="54" t="s">
        <v>173</v>
      </c>
    </row>
    <row r="5" spans="1:63" ht="20.25" customHeight="1" x14ac:dyDescent="0.2">
      <c r="B5" s="6" t="s">
        <v>1</v>
      </c>
      <c r="C5" s="6"/>
      <c r="D5" s="63" t="s">
        <v>166</v>
      </c>
      <c r="E5" s="6"/>
      <c r="F5" s="63" t="s">
        <v>182</v>
      </c>
      <c r="G5" s="6"/>
      <c r="H5" s="63" t="s">
        <v>178</v>
      </c>
      <c r="I5" s="6"/>
      <c r="J5" s="63" t="s">
        <v>179</v>
      </c>
      <c r="K5" s="35"/>
      <c r="L5" s="52" t="s">
        <v>171</v>
      </c>
      <c r="M5" s="35"/>
      <c r="N5" s="52" t="s">
        <v>174</v>
      </c>
    </row>
    <row r="6" spans="1:63" ht="14.25" customHeight="1" thickBot="1" x14ac:dyDescent="0.3">
      <c r="B6" s="7" t="s">
        <v>157</v>
      </c>
      <c r="C6" s="7"/>
      <c r="D6" s="55" t="s">
        <v>166</v>
      </c>
      <c r="E6" s="7"/>
      <c r="F6" s="55" t="s">
        <v>183</v>
      </c>
      <c r="G6" s="55"/>
      <c r="H6" s="55" t="s">
        <v>180</v>
      </c>
      <c r="I6" s="56"/>
      <c r="J6" s="55" t="s">
        <v>181</v>
      </c>
      <c r="K6" s="56"/>
      <c r="L6" s="56" t="s">
        <v>169</v>
      </c>
      <c r="M6" s="56"/>
      <c r="N6" s="56" t="s">
        <v>175</v>
      </c>
      <c r="O6" s="34"/>
    </row>
    <row r="7" spans="1:63" s="9" customFormat="1" ht="12" thickBot="1" x14ac:dyDescent="0.25">
      <c r="B7" s="8" t="s">
        <v>3</v>
      </c>
      <c r="C7" s="8"/>
      <c r="D7" s="8"/>
      <c r="E7" s="8"/>
      <c r="F7" s="62" t="s">
        <v>2</v>
      </c>
      <c r="G7" s="8"/>
      <c r="H7" s="62" t="s">
        <v>2</v>
      </c>
      <c r="I7" s="8"/>
      <c r="J7" s="62" t="s">
        <v>2</v>
      </c>
      <c r="K7" s="8"/>
      <c r="L7" s="62" t="s">
        <v>2</v>
      </c>
      <c r="M7" s="8"/>
      <c r="N7" s="61" t="s">
        <v>2</v>
      </c>
    </row>
    <row r="8" spans="1:63" x14ac:dyDescent="0.2">
      <c r="A8" s="21">
        <v>1</v>
      </c>
      <c r="B8" s="13"/>
      <c r="C8" s="21" t="s">
        <v>166</v>
      </c>
      <c r="D8" s="64" t="s">
        <v>166</v>
      </c>
      <c r="E8" s="75" t="s">
        <v>134</v>
      </c>
      <c r="F8" s="80" t="s">
        <v>166</v>
      </c>
      <c r="G8" s="21" t="s">
        <v>134</v>
      </c>
      <c r="H8" s="1" t="s">
        <v>6</v>
      </c>
      <c r="I8" s="75" t="s">
        <v>134</v>
      </c>
      <c r="J8" s="39" t="s">
        <v>8</v>
      </c>
      <c r="K8" s="21" t="s">
        <v>134</v>
      </c>
      <c r="L8" s="11" t="s">
        <v>4</v>
      </c>
      <c r="M8" s="21" t="s">
        <v>134</v>
      </c>
      <c r="N8" s="51" t="s">
        <v>5</v>
      </c>
      <c r="Q8" s="27"/>
    </row>
    <row r="9" spans="1:63" x14ac:dyDescent="0.2">
      <c r="A9" s="21">
        <v>2</v>
      </c>
      <c r="B9" s="13"/>
      <c r="C9" s="21" t="s">
        <v>166</v>
      </c>
      <c r="D9" s="64" t="s">
        <v>166</v>
      </c>
      <c r="E9" s="25" t="s">
        <v>135</v>
      </c>
      <c r="F9" s="11" t="s">
        <v>166</v>
      </c>
      <c r="G9" s="21" t="s">
        <v>135</v>
      </c>
      <c r="H9" s="89" t="s">
        <v>7</v>
      </c>
      <c r="I9" s="21" t="s">
        <v>135</v>
      </c>
      <c r="J9" s="26" t="s">
        <v>14</v>
      </c>
      <c r="K9" s="21" t="s">
        <v>135</v>
      </c>
      <c r="L9" s="26" t="s">
        <v>12</v>
      </c>
      <c r="M9" s="21" t="s">
        <v>135</v>
      </c>
      <c r="N9" s="26" t="s">
        <v>9</v>
      </c>
      <c r="P9" s="1" t="s">
        <v>166</v>
      </c>
    </row>
    <row r="10" spans="1:63" x14ac:dyDescent="0.2">
      <c r="A10" s="21">
        <v>3</v>
      </c>
      <c r="B10" s="13"/>
      <c r="C10" s="21" t="s">
        <v>166</v>
      </c>
      <c r="D10" s="64" t="s">
        <v>166</v>
      </c>
      <c r="E10" s="25" t="s">
        <v>136</v>
      </c>
      <c r="F10" s="11" t="s">
        <v>166</v>
      </c>
      <c r="G10" s="21" t="s">
        <v>136</v>
      </c>
      <c r="H10" s="89" t="s">
        <v>22</v>
      </c>
      <c r="I10" s="21" t="s">
        <v>136</v>
      </c>
      <c r="J10" s="26" t="s">
        <v>20</v>
      </c>
      <c r="K10" s="21" t="s">
        <v>136</v>
      </c>
      <c r="L10" s="11" t="s">
        <v>18</v>
      </c>
      <c r="M10" s="21" t="s">
        <v>136</v>
      </c>
      <c r="N10" s="11" t="s">
        <v>13</v>
      </c>
      <c r="O10" s="1" t="s">
        <v>166</v>
      </c>
      <c r="P10" s="1" t="s">
        <v>166</v>
      </c>
    </row>
    <row r="11" spans="1:63" x14ac:dyDescent="0.2">
      <c r="A11" s="21">
        <v>4</v>
      </c>
      <c r="B11" s="13"/>
      <c r="C11" s="21" t="s">
        <v>166</v>
      </c>
      <c r="D11" s="64" t="s">
        <v>166</v>
      </c>
      <c r="E11" s="25" t="s">
        <v>137</v>
      </c>
      <c r="F11" s="12" t="s">
        <v>166</v>
      </c>
      <c r="G11" s="21" t="s">
        <v>137</v>
      </c>
      <c r="H11" s="89" t="s">
        <v>10</v>
      </c>
      <c r="I11" s="21" t="s">
        <v>137</v>
      </c>
      <c r="J11" s="26" t="s">
        <v>28</v>
      </c>
      <c r="K11" s="21" t="s">
        <v>137</v>
      </c>
      <c r="L11" s="1" t="s">
        <v>35</v>
      </c>
      <c r="M11" s="21" t="s">
        <v>137</v>
      </c>
      <c r="N11" s="11" t="s">
        <v>15</v>
      </c>
      <c r="O11" s="1" t="s">
        <v>166</v>
      </c>
      <c r="P11" s="1" t="s">
        <v>167</v>
      </c>
    </row>
    <row r="12" spans="1:63" x14ac:dyDescent="0.2">
      <c r="A12" s="21">
        <v>5</v>
      </c>
      <c r="B12" s="13"/>
      <c r="C12" s="21" t="s">
        <v>166</v>
      </c>
      <c r="D12" s="64" t="s">
        <v>166</v>
      </c>
      <c r="E12" s="25" t="s">
        <v>138</v>
      </c>
      <c r="F12" s="12" t="s">
        <v>166</v>
      </c>
      <c r="G12" s="21" t="s">
        <v>138</v>
      </c>
      <c r="H12" s="1" t="s">
        <v>16</v>
      </c>
      <c r="I12" s="21" t="s">
        <v>138</v>
      </c>
      <c r="J12" s="1" t="s">
        <v>40</v>
      </c>
      <c r="K12" s="21" t="s">
        <v>138</v>
      </c>
      <c r="L12" s="11" t="s">
        <v>26</v>
      </c>
      <c r="M12" s="21" t="s">
        <v>138</v>
      </c>
      <c r="N12" s="26" t="s">
        <v>19</v>
      </c>
      <c r="O12" s="1" t="s">
        <v>166</v>
      </c>
      <c r="P12" s="1" t="s">
        <v>166</v>
      </c>
    </row>
    <row r="13" spans="1:63" x14ac:dyDescent="0.2">
      <c r="A13" s="21">
        <v>6</v>
      </c>
      <c r="B13" s="13"/>
      <c r="C13" s="21" t="s">
        <v>166</v>
      </c>
      <c r="D13" s="65"/>
      <c r="E13" s="25" t="s">
        <v>139</v>
      </c>
      <c r="F13" s="71" t="s">
        <v>166</v>
      </c>
      <c r="G13" s="21" t="s">
        <v>139</v>
      </c>
      <c r="H13" s="89" t="s">
        <v>24</v>
      </c>
      <c r="I13" s="21" t="s">
        <v>139</v>
      </c>
      <c r="J13" s="11" t="s">
        <v>39</v>
      </c>
      <c r="K13" s="21" t="s">
        <v>139</v>
      </c>
      <c r="L13" s="1" t="s">
        <v>30</v>
      </c>
      <c r="M13" s="21" t="s">
        <v>139</v>
      </c>
      <c r="N13" s="11" t="s">
        <v>23</v>
      </c>
      <c r="O13" s="18"/>
      <c r="P13" s="1" t="s">
        <v>166</v>
      </c>
    </row>
    <row r="14" spans="1:63" x14ac:dyDescent="0.2">
      <c r="A14" s="21">
        <v>7</v>
      </c>
      <c r="B14" s="14"/>
      <c r="C14" s="21" t="s">
        <v>166</v>
      </c>
      <c r="D14" s="65"/>
      <c r="E14" s="21" t="s">
        <v>140</v>
      </c>
      <c r="F14" s="81" t="s">
        <v>166</v>
      </c>
      <c r="G14" s="21" t="s">
        <v>140</v>
      </c>
      <c r="H14" s="1" t="s">
        <v>32</v>
      </c>
      <c r="I14" s="21" t="s">
        <v>140</v>
      </c>
      <c r="J14" s="12" t="s">
        <v>42</v>
      </c>
      <c r="K14" s="21" t="s">
        <v>140</v>
      </c>
      <c r="L14" s="12" t="s">
        <v>38</v>
      </c>
      <c r="M14" s="21" t="s">
        <v>140</v>
      </c>
      <c r="N14" s="12" t="s">
        <v>27</v>
      </c>
      <c r="P14" s="1" t="s">
        <v>166</v>
      </c>
    </row>
    <row r="15" spans="1:63" x14ac:dyDescent="0.2">
      <c r="A15" s="21">
        <v>8</v>
      </c>
      <c r="B15" s="13"/>
      <c r="C15" s="21" t="s">
        <v>166</v>
      </c>
      <c r="D15" s="65"/>
      <c r="E15" s="21" t="s">
        <v>141</v>
      </c>
      <c r="F15" s="11" t="s">
        <v>166</v>
      </c>
      <c r="G15" s="21" t="s">
        <v>141</v>
      </c>
      <c r="H15" s="89" t="s">
        <v>44</v>
      </c>
      <c r="I15" s="21" t="s">
        <v>141</v>
      </c>
      <c r="J15" s="12" t="s">
        <v>50</v>
      </c>
      <c r="K15" s="21" t="s">
        <v>141</v>
      </c>
      <c r="L15" s="1" t="s">
        <v>46</v>
      </c>
      <c r="M15" s="21" t="s">
        <v>141</v>
      </c>
      <c r="N15" s="11" t="s">
        <v>31</v>
      </c>
    </row>
    <row r="16" spans="1:63" x14ac:dyDescent="0.2">
      <c r="A16" s="21">
        <v>9</v>
      </c>
      <c r="B16" s="13"/>
      <c r="C16" s="21" t="s">
        <v>166</v>
      </c>
      <c r="D16" s="65"/>
      <c r="E16" s="21" t="s">
        <v>142</v>
      </c>
      <c r="F16" s="36" t="s">
        <v>166</v>
      </c>
      <c r="G16" s="21" t="s">
        <v>142</v>
      </c>
      <c r="H16" s="89" t="s">
        <v>34</v>
      </c>
      <c r="I16" s="21" t="s">
        <v>142</v>
      </c>
      <c r="J16" s="12" t="s">
        <v>43</v>
      </c>
      <c r="K16" s="21" t="s">
        <v>142</v>
      </c>
      <c r="L16" s="11" t="s">
        <v>54</v>
      </c>
      <c r="M16" s="21" t="s">
        <v>142</v>
      </c>
      <c r="N16" s="12" t="s">
        <v>36</v>
      </c>
    </row>
    <row r="17" spans="1:16" x14ac:dyDescent="0.2">
      <c r="A17" s="21">
        <v>10</v>
      </c>
      <c r="B17" s="13"/>
      <c r="C17" s="21" t="s">
        <v>166</v>
      </c>
      <c r="D17" s="67"/>
      <c r="E17" s="21" t="s">
        <v>143</v>
      </c>
      <c r="F17" s="81" t="s">
        <v>166</v>
      </c>
      <c r="G17" s="21" t="s">
        <v>143</v>
      </c>
      <c r="H17" s="89" t="s">
        <v>52</v>
      </c>
      <c r="I17" s="21" t="s">
        <v>143</v>
      </c>
      <c r="J17" s="1" t="s">
        <v>65</v>
      </c>
      <c r="K17" s="21" t="s">
        <v>143</v>
      </c>
      <c r="L17" s="11" t="s">
        <v>58</v>
      </c>
      <c r="M17" s="21" t="s">
        <v>143</v>
      </c>
      <c r="N17" s="12" t="s">
        <v>48</v>
      </c>
      <c r="P17" s="1" t="s">
        <v>166</v>
      </c>
    </row>
    <row r="18" spans="1:16" x14ac:dyDescent="0.2">
      <c r="A18" s="21">
        <v>11</v>
      </c>
      <c r="B18" s="13"/>
      <c r="C18" s="21" t="s">
        <v>166</v>
      </c>
      <c r="D18" s="50"/>
      <c r="E18" s="21" t="s">
        <v>144</v>
      </c>
      <c r="F18" s="11" t="s">
        <v>166</v>
      </c>
      <c r="G18" s="21" t="s">
        <v>144</v>
      </c>
      <c r="H18" s="1" t="s">
        <v>47</v>
      </c>
      <c r="I18" s="21" t="s">
        <v>144</v>
      </c>
      <c r="J18" s="26" t="s">
        <v>69</v>
      </c>
      <c r="K18" s="21" t="s">
        <v>144</v>
      </c>
      <c r="L18" s="11" t="s">
        <v>62</v>
      </c>
      <c r="M18" s="21" t="s">
        <v>144</v>
      </c>
      <c r="N18" s="71" t="s">
        <v>51</v>
      </c>
      <c r="P18" s="1" t="s">
        <v>166</v>
      </c>
    </row>
    <row r="19" spans="1:16" x14ac:dyDescent="0.2">
      <c r="A19" s="21">
        <v>12</v>
      </c>
      <c r="B19" s="13"/>
      <c r="C19" s="21" t="s">
        <v>166</v>
      </c>
      <c r="D19" s="50"/>
      <c r="E19" s="21" t="s">
        <v>145</v>
      </c>
      <c r="F19" s="11" t="s">
        <v>166</v>
      </c>
      <c r="G19" s="21" t="s">
        <v>145</v>
      </c>
      <c r="H19" s="89" t="s">
        <v>56</v>
      </c>
      <c r="I19" s="21" t="s">
        <v>145</v>
      </c>
      <c r="J19" s="12" t="s">
        <v>76</v>
      </c>
      <c r="K19" s="21" t="s">
        <v>145</v>
      </c>
      <c r="L19" s="1" t="s">
        <v>63</v>
      </c>
      <c r="M19" s="21" t="s">
        <v>145</v>
      </c>
      <c r="N19" s="11" t="s">
        <v>55</v>
      </c>
      <c r="P19" s="1" t="s">
        <v>166</v>
      </c>
    </row>
    <row r="20" spans="1:16" x14ac:dyDescent="0.2">
      <c r="A20" s="21">
        <v>13</v>
      </c>
      <c r="B20" s="13"/>
      <c r="C20" s="21" t="s">
        <v>166</v>
      </c>
      <c r="D20" s="50"/>
      <c r="E20" s="21" t="s">
        <v>146</v>
      </c>
      <c r="F20" s="11" t="s">
        <v>166</v>
      </c>
      <c r="G20" s="21" t="s">
        <v>146</v>
      </c>
      <c r="H20" s="89" t="s">
        <v>72</v>
      </c>
      <c r="I20" s="21" t="s">
        <v>146</v>
      </c>
      <c r="J20" s="12" t="s">
        <v>59</v>
      </c>
      <c r="K20" s="21" t="s">
        <v>146</v>
      </c>
      <c r="L20" s="11" t="s">
        <v>80</v>
      </c>
      <c r="M20" s="21" t="s">
        <v>146</v>
      </c>
      <c r="N20" s="12" t="s">
        <v>67</v>
      </c>
      <c r="P20" s="1" t="s">
        <v>166</v>
      </c>
    </row>
    <row r="21" spans="1:16" x14ac:dyDescent="0.2">
      <c r="A21" s="21">
        <v>14</v>
      </c>
      <c r="B21" s="13"/>
      <c r="C21" s="21" t="s">
        <v>166</v>
      </c>
      <c r="D21" s="50"/>
      <c r="E21" s="21" t="s">
        <v>147</v>
      </c>
      <c r="F21" s="81" t="s">
        <v>166</v>
      </c>
      <c r="G21" s="21" t="s">
        <v>147</v>
      </c>
      <c r="H21" s="89" t="s">
        <v>60</v>
      </c>
      <c r="I21" s="21" t="s">
        <v>147</v>
      </c>
      <c r="J21" s="40" t="s">
        <v>70</v>
      </c>
      <c r="K21" s="21" t="s">
        <v>147</v>
      </c>
      <c r="L21" s="11" t="s">
        <v>84</v>
      </c>
      <c r="M21" s="21" t="s">
        <v>147</v>
      </c>
      <c r="N21" s="26" t="s">
        <v>71</v>
      </c>
    </row>
    <row r="22" spans="1:16" x14ac:dyDescent="0.2">
      <c r="A22" s="21">
        <v>15</v>
      </c>
      <c r="B22" s="13"/>
      <c r="C22" s="21" t="s">
        <v>166</v>
      </c>
      <c r="D22" s="50"/>
      <c r="E22" s="21" t="s">
        <v>148</v>
      </c>
      <c r="F22" s="11" t="s">
        <v>166</v>
      </c>
      <c r="G22" s="21" t="s">
        <v>148</v>
      </c>
      <c r="H22" s="1" t="s">
        <v>190</v>
      </c>
      <c r="I22" s="21" t="s">
        <v>148</v>
      </c>
      <c r="J22" s="40" t="s">
        <v>74</v>
      </c>
      <c r="K22" s="21" t="s">
        <v>148</v>
      </c>
      <c r="L22" s="81" t="s">
        <v>86</v>
      </c>
      <c r="M22" s="21" t="s">
        <v>148</v>
      </c>
      <c r="N22" s="26" t="s">
        <v>82</v>
      </c>
      <c r="P22" s="1" t="s">
        <v>166</v>
      </c>
    </row>
    <row r="23" spans="1:16" x14ac:dyDescent="0.2">
      <c r="A23" s="21">
        <v>16</v>
      </c>
      <c r="B23" s="13"/>
      <c r="C23" s="21" t="s">
        <v>166</v>
      </c>
      <c r="D23" s="50"/>
      <c r="E23" s="21" t="s">
        <v>149</v>
      </c>
      <c r="F23" s="12" t="s">
        <v>166</v>
      </c>
      <c r="G23" s="21" t="s">
        <v>149</v>
      </c>
      <c r="H23" s="89" t="s">
        <v>73</v>
      </c>
      <c r="I23" s="21" t="s">
        <v>149</v>
      </c>
      <c r="J23" s="26" t="s">
        <v>78</v>
      </c>
      <c r="K23" s="21" t="s">
        <v>149</v>
      </c>
      <c r="L23" s="26" t="s">
        <v>95</v>
      </c>
      <c r="M23" s="21" t="s">
        <v>149</v>
      </c>
      <c r="N23" s="26" t="s">
        <v>88</v>
      </c>
      <c r="P23" s="1" t="s">
        <v>166</v>
      </c>
    </row>
    <row r="24" spans="1:16" x14ac:dyDescent="0.2">
      <c r="A24" s="21">
        <v>17</v>
      </c>
      <c r="B24" s="13"/>
      <c r="C24" s="21" t="s">
        <v>166</v>
      </c>
      <c r="D24" s="50"/>
      <c r="E24" s="21" t="s">
        <v>150</v>
      </c>
      <c r="F24" s="81" t="s">
        <v>166</v>
      </c>
      <c r="G24" s="21" t="s">
        <v>150</v>
      </c>
      <c r="H24" s="12" t="s">
        <v>91</v>
      </c>
      <c r="I24" s="21" t="s">
        <v>150</v>
      </c>
      <c r="J24" s="81" t="s">
        <v>77</v>
      </c>
      <c r="K24" s="21" t="s">
        <v>150</v>
      </c>
      <c r="L24" s="11" t="s">
        <v>107</v>
      </c>
      <c r="M24" s="21" t="s">
        <v>150</v>
      </c>
      <c r="N24" s="26" t="s">
        <v>81</v>
      </c>
    </row>
    <row r="25" spans="1:16" x14ac:dyDescent="0.2">
      <c r="A25" s="21">
        <v>18</v>
      </c>
      <c r="B25" s="13"/>
      <c r="C25" s="21" t="s">
        <v>166</v>
      </c>
      <c r="D25" s="50"/>
      <c r="E25" s="21" t="s">
        <v>151</v>
      </c>
      <c r="F25" s="11" t="s">
        <v>166</v>
      </c>
      <c r="G25" s="21" t="s">
        <v>151</v>
      </c>
      <c r="H25" s="1" t="s">
        <v>197</v>
      </c>
      <c r="I25" s="21" t="s">
        <v>151</v>
      </c>
      <c r="J25" s="12" t="s">
        <v>66</v>
      </c>
      <c r="K25" s="21" t="s">
        <v>151</v>
      </c>
      <c r="L25" s="15" t="s">
        <v>111</v>
      </c>
      <c r="M25" s="21" t="s">
        <v>151</v>
      </c>
      <c r="N25" s="12" t="s">
        <v>85</v>
      </c>
    </row>
    <row r="26" spans="1:16" x14ac:dyDescent="0.2">
      <c r="A26" s="21">
        <v>19</v>
      </c>
      <c r="B26" s="13"/>
      <c r="C26" s="50"/>
      <c r="D26" s="50"/>
      <c r="E26" s="21" t="s">
        <v>152</v>
      </c>
      <c r="F26" s="11" t="s">
        <v>166</v>
      </c>
      <c r="G26" s="21" t="s">
        <v>152</v>
      </c>
      <c r="H26" s="89" t="s">
        <v>93</v>
      </c>
      <c r="I26" s="21" t="s">
        <v>152</v>
      </c>
      <c r="J26" s="1" t="s">
        <v>99</v>
      </c>
      <c r="K26" s="21" t="s">
        <v>152</v>
      </c>
      <c r="L26" s="26" t="s">
        <v>122</v>
      </c>
      <c r="M26" s="21" t="s">
        <v>152</v>
      </c>
      <c r="N26" s="39" t="s">
        <v>103</v>
      </c>
    </row>
    <row r="27" spans="1:16" x14ac:dyDescent="0.2">
      <c r="A27" s="21">
        <v>20</v>
      </c>
      <c r="B27" s="20" t="s">
        <v>114</v>
      </c>
      <c r="C27" s="50"/>
      <c r="D27" s="50"/>
      <c r="E27" s="76" t="s">
        <v>153</v>
      </c>
      <c r="F27" s="11" t="s">
        <v>166</v>
      </c>
      <c r="G27" s="21" t="s">
        <v>153</v>
      </c>
      <c r="H27" s="89" t="s">
        <v>97</v>
      </c>
      <c r="I27" s="21" t="s">
        <v>153</v>
      </c>
      <c r="J27" s="12" t="s">
        <v>96</v>
      </c>
      <c r="K27" s="21" t="s">
        <v>153</v>
      </c>
      <c r="L27" s="11" t="s">
        <v>106</v>
      </c>
      <c r="M27" s="21" t="s">
        <v>153</v>
      </c>
      <c r="N27" s="11" t="s">
        <v>89</v>
      </c>
    </row>
    <row r="28" spans="1:16" x14ac:dyDescent="0.2">
      <c r="A28" s="21">
        <v>21</v>
      </c>
      <c r="B28" s="13" t="s">
        <v>121</v>
      </c>
      <c r="C28" s="50"/>
      <c r="D28" s="50"/>
      <c r="E28" s="65" t="s">
        <v>166</v>
      </c>
      <c r="F28" s="12"/>
      <c r="G28" s="25" t="s">
        <v>154</v>
      </c>
      <c r="H28" s="26" t="s">
        <v>104</v>
      </c>
      <c r="I28" s="25" t="s">
        <v>154</v>
      </c>
      <c r="J28" s="12" t="s">
        <v>108</v>
      </c>
      <c r="K28" s="25" t="s">
        <v>154</v>
      </c>
      <c r="L28" s="11" t="s">
        <v>119</v>
      </c>
      <c r="M28" s="25" t="s">
        <v>154</v>
      </c>
      <c r="N28" s="26" t="s">
        <v>92</v>
      </c>
    </row>
    <row r="29" spans="1:16" x14ac:dyDescent="0.2">
      <c r="A29" s="21">
        <v>22</v>
      </c>
      <c r="B29" s="13"/>
      <c r="C29" s="50" t="s">
        <v>166</v>
      </c>
      <c r="D29" s="50"/>
      <c r="E29" s="50" t="s">
        <v>166</v>
      </c>
      <c r="F29" s="12"/>
      <c r="G29" s="21" t="s">
        <v>155</v>
      </c>
      <c r="H29" s="89" t="s">
        <v>116</v>
      </c>
      <c r="I29" s="21" t="s">
        <v>155</v>
      </c>
      <c r="J29" s="26" t="s">
        <v>101</v>
      </c>
      <c r="K29" s="21" t="s">
        <v>155</v>
      </c>
      <c r="L29" s="11" t="s">
        <v>118</v>
      </c>
      <c r="M29" s="21" t="s">
        <v>155</v>
      </c>
      <c r="N29" s="11" t="s">
        <v>100</v>
      </c>
    </row>
    <row r="30" spans="1:16" x14ac:dyDescent="0.2">
      <c r="A30" s="21"/>
      <c r="B30" s="43"/>
      <c r="C30" s="44" t="s">
        <v>166</v>
      </c>
      <c r="D30" s="50"/>
      <c r="E30" s="50"/>
      <c r="F30" s="12"/>
      <c r="G30" s="21" t="s">
        <v>195</v>
      </c>
      <c r="H30" s="82" t="s">
        <v>115</v>
      </c>
      <c r="I30" s="21" t="s">
        <v>195</v>
      </c>
      <c r="J30" s="12" t="s">
        <v>114</v>
      </c>
      <c r="K30" s="21" t="s">
        <v>195</v>
      </c>
      <c r="L30" s="11" t="s">
        <v>127</v>
      </c>
      <c r="M30" s="21" t="s">
        <v>195</v>
      </c>
      <c r="N30" s="11" t="s">
        <v>112</v>
      </c>
    </row>
    <row r="31" spans="1:16" x14ac:dyDescent="0.2">
      <c r="A31" s="21"/>
      <c r="B31" s="43"/>
      <c r="C31" s="44"/>
      <c r="D31" s="50"/>
      <c r="E31" s="86"/>
      <c r="F31" s="71"/>
      <c r="G31" s="21" t="s">
        <v>196</v>
      </c>
      <c r="H31" s="89" t="s">
        <v>130</v>
      </c>
      <c r="I31" s="21" t="s">
        <v>196</v>
      </c>
      <c r="J31" s="81" t="s">
        <v>109</v>
      </c>
      <c r="K31" s="21" t="s">
        <v>196</v>
      </c>
      <c r="L31" s="12" t="s">
        <v>124</v>
      </c>
      <c r="M31" s="21" t="s">
        <v>196</v>
      </c>
      <c r="N31" s="12" t="s">
        <v>117</v>
      </c>
      <c r="O31" s="37"/>
    </row>
    <row r="32" spans="1:16" x14ac:dyDescent="0.2">
      <c r="A32" s="21"/>
      <c r="B32" s="43"/>
      <c r="C32" s="44"/>
      <c r="D32" s="50"/>
      <c r="E32" s="86"/>
      <c r="F32" s="71"/>
      <c r="G32" s="21" t="s">
        <v>198</v>
      </c>
      <c r="H32" s="1" t="s">
        <v>131</v>
      </c>
      <c r="I32" s="21" t="s">
        <v>198</v>
      </c>
      <c r="J32" s="26" t="s">
        <v>113</v>
      </c>
      <c r="K32" s="21" t="s">
        <v>198</v>
      </c>
      <c r="L32" s="71" t="s">
        <v>132</v>
      </c>
      <c r="M32" s="21" t="s">
        <v>198</v>
      </c>
      <c r="N32" s="12" t="s">
        <v>128</v>
      </c>
      <c r="O32" s="37"/>
    </row>
    <row r="33" spans="1:16" x14ac:dyDescent="0.2">
      <c r="A33" s="21"/>
      <c r="B33" s="43"/>
      <c r="C33" s="44"/>
      <c r="D33" s="50"/>
      <c r="E33" s="86"/>
      <c r="F33" s="71"/>
      <c r="G33" s="21" t="s">
        <v>199</v>
      </c>
      <c r="H33" s="89" t="s">
        <v>125</v>
      </c>
      <c r="I33" s="85" t="s">
        <v>199</v>
      </c>
      <c r="J33" s="88" t="s">
        <v>201</v>
      </c>
      <c r="K33" s="85" t="s">
        <v>199</v>
      </c>
      <c r="L33" s="11" t="s">
        <v>120</v>
      </c>
      <c r="M33" s="21" t="s">
        <v>199</v>
      </c>
      <c r="N33" s="11" t="s">
        <v>105</v>
      </c>
      <c r="O33" s="37"/>
    </row>
    <row r="34" spans="1:16" x14ac:dyDescent="0.2">
      <c r="A34" s="21"/>
      <c r="B34" s="43"/>
      <c r="C34" s="44"/>
      <c r="D34" s="50"/>
      <c r="E34" s="86"/>
      <c r="F34" s="71"/>
      <c r="G34" s="85" t="s">
        <v>200</v>
      </c>
      <c r="H34" s="89" t="s">
        <v>129</v>
      </c>
      <c r="I34" s="65" t="s">
        <v>166</v>
      </c>
      <c r="K34" s="78"/>
      <c r="L34" s="72"/>
      <c r="M34" s="85" t="s">
        <v>200</v>
      </c>
      <c r="N34" s="11" t="s">
        <v>123</v>
      </c>
      <c r="O34" s="37" t="s">
        <v>186</v>
      </c>
    </row>
    <row r="35" spans="1:16" ht="12" thickBot="1" x14ac:dyDescent="0.25">
      <c r="A35" s="21"/>
      <c r="B35" s="43"/>
      <c r="C35" s="66" t="s">
        <v>166</v>
      </c>
      <c r="D35" s="50"/>
      <c r="E35" s="66" t="s">
        <v>166</v>
      </c>
      <c r="F35" s="71"/>
      <c r="G35" s="21" t="s">
        <v>166</v>
      </c>
      <c r="H35" s="26" t="s">
        <v>166</v>
      </c>
      <c r="I35" s="73" t="s">
        <v>166</v>
      </c>
      <c r="J35" s="12" t="s">
        <v>166</v>
      </c>
      <c r="K35" s="66" t="s">
        <v>166</v>
      </c>
      <c r="L35" s="72"/>
      <c r="M35" s="70" t="s">
        <v>166</v>
      </c>
      <c r="N35" s="71"/>
      <c r="O35" s="87" t="s">
        <v>168</v>
      </c>
    </row>
    <row r="36" spans="1:16" ht="12" thickTop="1" x14ac:dyDescent="0.2">
      <c r="A36" s="32"/>
      <c r="B36" s="29"/>
      <c r="C36" s="25"/>
      <c r="D36" s="58" t="s">
        <v>3</v>
      </c>
      <c r="E36" s="25"/>
      <c r="F36" s="58" t="s">
        <v>3</v>
      </c>
      <c r="G36" s="47"/>
      <c r="H36" s="58" t="s">
        <v>3</v>
      </c>
      <c r="I36" s="47"/>
      <c r="J36" s="58" t="s">
        <v>3</v>
      </c>
      <c r="K36" s="46"/>
      <c r="L36" s="58" t="s">
        <v>3</v>
      </c>
      <c r="M36" s="46"/>
      <c r="N36" s="58" t="s">
        <v>3</v>
      </c>
    </row>
    <row r="37" spans="1:16" x14ac:dyDescent="0.2">
      <c r="A37" s="74"/>
      <c r="B37" s="27"/>
      <c r="C37" s="21" t="s">
        <v>166</v>
      </c>
      <c r="D37" s="65"/>
      <c r="E37" s="21" t="s">
        <v>134</v>
      </c>
      <c r="F37" s="26" t="s">
        <v>166</v>
      </c>
      <c r="G37" s="21" t="s">
        <v>134</v>
      </c>
      <c r="H37" s="10" t="s">
        <v>172</v>
      </c>
      <c r="I37" s="21" t="s">
        <v>134</v>
      </c>
      <c r="J37" s="12" t="s">
        <v>11</v>
      </c>
      <c r="K37" s="21" t="s">
        <v>134</v>
      </c>
      <c r="L37" s="1" t="s">
        <v>202</v>
      </c>
      <c r="M37" s="21" t="s">
        <v>134</v>
      </c>
      <c r="N37" s="11" t="s">
        <v>21</v>
      </c>
    </row>
    <row r="38" spans="1:16" x14ac:dyDescent="0.2">
      <c r="A38" s="74"/>
      <c r="B38" s="27"/>
      <c r="C38" s="21"/>
      <c r="D38" s="65"/>
      <c r="E38" s="21" t="s">
        <v>135</v>
      </c>
      <c r="F38" s="1" t="s">
        <v>166</v>
      </c>
      <c r="G38" s="21" t="s">
        <v>135</v>
      </c>
      <c r="H38" s="1" t="s">
        <v>49</v>
      </c>
      <c r="I38" s="21" t="s">
        <v>135</v>
      </c>
      <c r="J38" s="1" t="s">
        <v>45</v>
      </c>
      <c r="K38" s="21" t="s">
        <v>135</v>
      </c>
      <c r="L38" s="11" t="s">
        <v>17</v>
      </c>
      <c r="M38" s="21" t="s">
        <v>135</v>
      </c>
      <c r="N38" s="11" t="s">
        <v>29</v>
      </c>
      <c r="P38" s="27"/>
    </row>
    <row r="39" spans="1:16" x14ac:dyDescent="0.2">
      <c r="A39" s="74"/>
      <c r="B39" s="27"/>
      <c r="C39" s="21"/>
      <c r="D39" s="65"/>
      <c r="E39" s="21" t="s">
        <v>136</v>
      </c>
      <c r="F39" s="1" t="s">
        <v>166</v>
      </c>
      <c r="G39" s="21" t="s">
        <v>136</v>
      </c>
      <c r="H39" s="57" t="s">
        <v>68</v>
      </c>
      <c r="I39" s="21" t="s">
        <v>136</v>
      </c>
      <c r="J39" s="11" t="s">
        <v>61</v>
      </c>
      <c r="K39" s="21" t="s">
        <v>136</v>
      </c>
      <c r="L39" s="11" t="s">
        <v>25</v>
      </c>
      <c r="M39" s="21" t="s">
        <v>136</v>
      </c>
      <c r="N39" s="11" t="s">
        <v>33</v>
      </c>
    </row>
    <row r="40" spans="1:16" x14ac:dyDescent="0.2">
      <c r="A40" s="74"/>
      <c r="B40" s="27"/>
      <c r="C40" s="21"/>
      <c r="D40" s="65"/>
      <c r="E40" s="21" t="s">
        <v>137</v>
      </c>
      <c r="F40" s="11" t="s">
        <v>166</v>
      </c>
      <c r="G40" s="21" t="s">
        <v>137</v>
      </c>
      <c r="H40" s="11" t="s">
        <v>75</v>
      </c>
      <c r="I40" s="21" t="s">
        <v>137</v>
      </c>
      <c r="J40" s="1" t="s">
        <v>64</v>
      </c>
      <c r="K40" s="21" t="s">
        <v>137</v>
      </c>
      <c r="L40" s="11" t="s">
        <v>57</v>
      </c>
      <c r="M40" s="21" t="s">
        <v>137</v>
      </c>
      <c r="N40" s="26" t="s">
        <v>37</v>
      </c>
    </row>
    <row r="41" spans="1:16" x14ac:dyDescent="0.2">
      <c r="A41" s="74"/>
      <c r="B41" s="27"/>
      <c r="C41" s="21"/>
      <c r="D41" s="65"/>
      <c r="E41" s="21" t="s">
        <v>138</v>
      </c>
      <c r="F41" s="11" t="s">
        <v>166</v>
      </c>
      <c r="G41" s="21" t="s">
        <v>138</v>
      </c>
      <c r="H41" s="11" t="s">
        <v>87</v>
      </c>
      <c r="I41" s="21" t="s">
        <v>138</v>
      </c>
      <c r="J41" s="26" t="s">
        <v>79</v>
      </c>
      <c r="K41" s="21" t="s">
        <v>138</v>
      </c>
      <c r="L41" s="26" t="s">
        <v>158</v>
      </c>
      <c r="M41" s="21" t="s">
        <v>138</v>
      </c>
      <c r="N41" s="11" t="s">
        <v>41</v>
      </c>
    </row>
    <row r="42" spans="1:16" x14ac:dyDescent="0.2">
      <c r="A42" s="74"/>
      <c r="B42" s="27"/>
      <c r="C42" s="21"/>
      <c r="D42" s="65"/>
      <c r="E42" s="21" t="s">
        <v>139</v>
      </c>
      <c r="F42" s="12" t="s">
        <v>166</v>
      </c>
      <c r="G42" s="21" t="s">
        <v>139</v>
      </c>
      <c r="H42" s="11" t="s">
        <v>94</v>
      </c>
      <c r="I42" s="21" t="s">
        <v>139</v>
      </c>
      <c r="J42" s="12" t="s">
        <v>114</v>
      </c>
      <c r="K42" s="21" t="s">
        <v>139</v>
      </c>
      <c r="L42" s="11" t="s">
        <v>83</v>
      </c>
      <c r="M42" s="21" t="s">
        <v>139</v>
      </c>
      <c r="N42" s="26" t="s">
        <v>53</v>
      </c>
    </row>
    <row r="43" spans="1:16" x14ac:dyDescent="0.2">
      <c r="A43" s="74"/>
      <c r="B43" s="27"/>
      <c r="C43" s="21"/>
      <c r="D43" s="21"/>
      <c r="E43" s="76" t="s">
        <v>140</v>
      </c>
      <c r="F43" s="11" t="s">
        <v>166</v>
      </c>
      <c r="G43" s="21" t="s">
        <v>140</v>
      </c>
      <c r="H43" s="11" t="s">
        <v>118</v>
      </c>
      <c r="I43" s="21" t="s">
        <v>140</v>
      </c>
      <c r="J43" s="1" t="s">
        <v>106</v>
      </c>
      <c r="K43" s="21" t="s">
        <v>140</v>
      </c>
      <c r="L43" s="57" t="s">
        <v>90</v>
      </c>
      <c r="M43" s="21" t="s">
        <v>140</v>
      </c>
      <c r="N43" s="12" t="s">
        <v>102</v>
      </c>
      <c r="O43" s="38" t="s">
        <v>170</v>
      </c>
    </row>
    <row r="44" spans="1:16" ht="12" thickBot="1" x14ac:dyDescent="0.25">
      <c r="A44" s="31"/>
      <c r="B44" s="27"/>
      <c r="C44" s="44" t="s">
        <v>166</v>
      </c>
      <c r="D44" s="77"/>
      <c r="E44" s="78" t="s">
        <v>166</v>
      </c>
      <c r="F44" s="79"/>
      <c r="G44" s="85" t="s">
        <v>141</v>
      </c>
      <c r="H44" s="72" t="s">
        <v>121</v>
      </c>
      <c r="I44" s="85" t="s">
        <v>141</v>
      </c>
      <c r="J44" s="12" t="s">
        <v>126</v>
      </c>
      <c r="K44" s="21" t="s">
        <v>141</v>
      </c>
      <c r="L44" s="11" t="s">
        <v>98</v>
      </c>
      <c r="M44" s="85" t="s">
        <v>141</v>
      </c>
      <c r="N44" s="26" t="s">
        <v>194</v>
      </c>
      <c r="O44" s="48" t="s">
        <v>160</v>
      </c>
    </row>
    <row r="45" spans="1:16" ht="12" thickTop="1" x14ac:dyDescent="0.2">
      <c r="A45" s="31"/>
      <c r="B45" s="27"/>
      <c r="C45" s="18"/>
      <c r="D45" s="18"/>
      <c r="E45" s="18"/>
      <c r="F45" s="18"/>
      <c r="G45" s="33"/>
      <c r="H45" s="18"/>
      <c r="I45" s="33"/>
      <c r="K45" s="85" t="s">
        <v>142</v>
      </c>
      <c r="L45" s="12" t="s">
        <v>110</v>
      </c>
      <c r="M45" s="18"/>
      <c r="O45" s="45" t="s">
        <v>164</v>
      </c>
    </row>
    <row r="46" spans="1:16" ht="12" thickBot="1" x14ac:dyDescent="0.25">
      <c r="A46" s="31"/>
      <c r="B46" s="27"/>
      <c r="C46" s="19"/>
      <c r="D46" s="59" t="s">
        <v>185</v>
      </c>
      <c r="E46" s="19"/>
      <c r="F46" s="59" t="s">
        <v>193</v>
      </c>
      <c r="G46" s="37"/>
      <c r="H46" s="59" t="s">
        <v>203</v>
      </c>
      <c r="I46" s="60"/>
      <c r="J46" s="59" t="s">
        <v>204</v>
      </c>
      <c r="K46" s="18"/>
      <c r="L46" s="59" t="s">
        <v>203</v>
      </c>
      <c r="M46" s="18"/>
      <c r="N46" s="59" t="s">
        <v>203</v>
      </c>
      <c r="O46" s="49">
        <f>25+38+38+38</f>
        <v>139</v>
      </c>
    </row>
    <row r="47" spans="1:16" ht="12" thickTop="1" x14ac:dyDescent="0.2">
      <c r="A47" s="31"/>
      <c r="B47" s="27"/>
      <c r="C47" s="18"/>
      <c r="D47" s="18"/>
      <c r="E47" s="18"/>
      <c r="G47" s="18"/>
      <c r="H47" s="68" t="s">
        <v>187</v>
      </c>
    </row>
    <row r="48" spans="1:16" x14ac:dyDescent="0.2">
      <c r="A48" s="31"/>
      <c r="B48" s="18"/>
      <c r="C48" s="18"/>
      <c r="D48" s="68" t="s">
        <v>187</v>
      </c>
      <c r="E48" s="18"/>
      <c r="G48" s="18"/>
      <c r="H48" s="68" t="s">
        <v>191</v>
      </c>
      <c r="I48" s="18"/>
    </row>
    <row r="49" spans="1:15" x14ac:dyDescent="0.2">
      <c r="A49" s="31"/>
      <c r="B49" s="18"/>
      <c r="D49" s="69" t="s">
        <v>188</v>
      </c>
      <c r="H49" s="68" t="s">
        <v>192</v>
      </c>
      <c r="L49" s="27"/>
      <c r="M49" s="27"/>
      <c r="N49" s="27"/>
    </row>
    <row r="50" spans="1:15" x14ac:dyDescent="0.2">
      <c r="B50" s="24" t="s">
        <v>161</v>
      </c>
      <c r="D50" s="69" t="s">
        <v>189</v>
      </c>
      <c r="O50" s="22"/>
    </row>
    <row r="51" spans="1:15" ht="12" thickBot="1" x14ac:dyDescent="0.25">
      <c r="B51" s="23" t="s">
        <v>156</v>
      </c>
    </row>
    <row r="52" spans="1:15" ht="12" thickTop="1" x14ac:dyDescent="0.2"/>
    <row r="54" spans="1:15" x14ac:dyDescent="0.2">
      <c r="B54" s="28" t="s">
        <v>159</v>
      </c>
    </row>
    <row r="55" spans="1:15" x14ac:dyDescent="0.2">
      <c r="B55" s="30" t="s">
        <v>162</v>
      </c>
    </row>
  </sheetData>
  <sortState xmlns:xlrd2="http://schemas.microsoft.com/office/spreadsheetml/2017/richdata2" ref="J9:J35">
    <sortCondition ref="J8:J35"/>
  </sortState>
  <mergeCells count="2">
    <mergeCell ref="C2:L2"/>
    <mergeCell ref="C1:L1"/>
  </mergeCells>
  <phoneticPr fontId="12" type="noConversion"/>
  <hyperlinks>
    <hyperlink ref="B5" r:id="rId1" xr:uid="{C9001265-5EB0-494D-8AE0-19D40DD5DC1C}"/>
    <hyperlink ref="L5" r:id="rId2" xr:uid="{41DB7E3E-D69B-4241-B802-1B9E62ABA562}"/>
    <hyperlink ref="F5" r:id="rId3" xr:uid="{E7A31F32-F0C1-4DD5-A77F-A043F933ED76}"/>
    <hyperlink ref="J5" r:id="rId4" xr:uid="{402CF7F8-BFAA-42F1-8B76-ACE2DC8E6EA7}"/>
    <hyperlink ref="N5" r:id="rId5" xr:uid="{824BE008-07B7-4A3E-8381-CE05BF8A66C6}"/>
    <hyperlink ref="H5" r:id="rId6" xr:uid="{9B5CF699-4B11-4D54-9CC5-E9977802EF41}"/>
    <hyperlink ref="D5" r:id="rId7" display="Richard.west@dfa.nm.gov" xr:uid="{DD64257C-94BE-467C-B9CE-B4F2564BCE7B}"/>
  </hyperlinks>
  <printOptions horizontalCentered="1"/>
  <pageMargins left="0.7" right="0.7" top="0.75" bottom="0.75" header="0.3" footer="0.3"/>
  <pageSetup scale="80" orientation="landscape" r:id="rId8"/>
</worksheet>
</file>

<file path=docMetadata/LabelInfo.xml><?xml version="1.0" encoding="utf-8"?>
<clbl:labelList xmlns:clbl="http://schemas.microsoft.com/office/2020/mipLabelMetadata">
  <clbl:label id="{04aa6bf4-d436-426f-bfa4-04b7a70e60ff}" enabled="0" method="" siteId="{04aa6bf4-d436-426f-bfa4-04b7a70e60f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January 12, 2026</vt:lpstr>
      <vt:lpstr>'January 12, 2026'!Print_Area</vt:lpstr>
      <vt:lpstr>'January 12, 2026'!Print_Titles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Suazo-Giles</dc:creator>
  <cp:lastModifiedBy>Green, Shirley T, DFA</cp:lastModifiedBy>
  <cp:lastPrinted>2026-01-12T20:51:55Z</cp:lastPrinted>
  <dcterms:created xsi:type="dcterms:W3CDTF">2018-05-21T20:17:08Z</dcterms:created>
  <dcterms:modified xsi:type="dcterms:W3CDTF">2026-01-12T21:04:09Z</dcterms:modified>
</cp:coreProperties>
</file>