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Special Projects\Taylor Grazing\Taylor Grazing Dist FY2026\"/>
    </mc:Choice>
  </mc:AlternateContent>
  <xr:revisionPtr revIDLastSave="0" documentId="13_ncr:1_{442CF5BF-F79D-46A4-82F8-DD0819C93D10}" xr6:coauthVersionLast="47" xr6:coauthVersionMax="47" xr10:uidLastSave="{00000000-0000-0000-0000-000000000000}"/>
  <bookViews>
    <workbookView xWindow="28680" yWindow="-120" windowWidth="29040" windowHeight="15720" xr2:uid="{C6EFE7C6-C1DB-40BC-A81B-CAA135AB0D6F}"/>
  </bookViews>
  <sheets>
    <sheet name="Sheet1" sheetId="1" r:id="rId1"/>
  </sheets>
  <definedNames>
    <definedName name="_xlnm.Print_Area" localSheetId="0">Sheet1!$A$1:$D$51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  <c r="D44" i="1"/>
  <c r="D43" i="1"/>
  <c r="D42" i="1"/>
  <c r="D41" i="1"/>
  <c r="D39" i="1"/>
  <c r="D38" i="1"/>
  <c r="D37" i="1"/>
  <c r="D36" i="1"/>
  <c r="D34" i="1"/>
  <c r="D33" i="1"/>
  <c r="D32" i="1"/>
  <c r="D31" i="1"/>
  <c r="D29" i="1"/>
  <c r="D28" i="1"/>
  <c r="D27" i="1"/>
  <c r="D26" i="1"/>
  <c r="D24" i="1"/>
  <c r="D23" i="1"/>
  <c r="D22" i="1"/>
  <c r="D21" i="1"/>
  <c r="D19" i="1"/>
  <c r="D18" i="1"/>
  <c r="D17" i="1"/>
  <c r="D16" i="1"/>
  <c r="D14" i="1"/>
  <c r="D13" i="1"/>
  <c r="D12" i="1"/>
  <c r="D11" i="1"/>
</calcChain>
</file>

<file path=xl/sharedStrings.xml><?xml version="1.0" encoding="utf-8"?>
<sst xmlns="http://schemas.openxmlformats.org/spreadsheetml/2006/main" count="53" uniqueCount="51">
  <si>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</si>
  <si>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</si>
  <si>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</si>
  <si>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</si>
  <si>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</si>
  <si>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</si>
  <si>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</si>
  <si>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</si>
  <si>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</si>
  <si>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</si>
  <si>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</si>
  <si>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</si>
  <si>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</si>
  <si>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</si>
  <si>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</si>
  <si>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</si>
  <si>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</si>
  <si>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</si>
  <si>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</si>
  <si>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</si>
  <si>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</si>
  <si>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</si>
  <si>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</si>
  <si>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</si>
  <si>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</si>
  <si>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</si>
  <si>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</si>
  <si>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</si>
  <si>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</si>
  <si>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</si>
  <si>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</si>
  <si>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</si>
  <si>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</si>
  <si>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</si>
  <si>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</si>
  <si>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</si>
  <si>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</si>
  <si>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</si>
  <si>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</si>
  <si>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</si>
  <si>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</si>
  <si>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</si>
  <si>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</si>
  <si>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</si>
  <si>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</si>
  <si>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</si>
  <si>
    <t>Distribution Yr:</t>
  </si>
  <si>
    <t>2025-2026</t>
  </si>
  <si>
    <t xml:space="preserve">FEDERAL TAYLOR GRAZING ACT OF 6-28-34                                    </t>
  </si>
  <si>
    <t>SECTIONS 3 AND 15</t>
  </si>
  <si>
    <t>FOR FEDERAL FISCAL YEAR ENDING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</si>
</sst>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dd\-mmm\-yy_)"/>
  </numFmts>
  <fonts count="4" x14ac:knownFonts="1">
    <font>
      <sz val="10"/>
      <name val="Courie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39" fontId="0" fillId="0" borderId="0"/>
  </cellStyleXfs>
  <cellXfs count="38">
    <xf numFmtId="39" fontId="0" fillId="0" borderId="0" xfId="0"/>
    <xf numFmtId="39" fontId="1" fillId="0" borderId="1" xfId="0" applyFont="1" applyBorder="1"/>
    <xf numFmtId="39" fontId="1" fillId="2" borderId="2" xfId="0" applyFont="1" applyFill="1" applyBorder="1"/>
    <xf numFmtId="164" fontId="1" fillId="0" borderId="2" xfId="0" applyNumberFormat="1" applyFont="1" applyBorder="1"/>
    <xf numFmtId="164" fontId="1" fillId="2" borderId="3" xfId="0" applyNumberFormat="1" applyFont="1" applyFill="1" applyBorder="1"/>
    <xf numFmtId="39" fontId="2" fillId="0" borderId="4" xfId="0" applyFont="1" applyBorder="1" applyAlignment="1">
      <alignment horizontal="center" vertical="center" wrapText="1"/>
    </xf>
    <xf numFmtId="39" fontId="2" fillId="0" borderId="0" xfId="0" applyFont="1" applyAlignment="1">
      <alignment horizontal="center" vertical="center" wrapText="1"/>
    </xf>
    <xf numFmtId="39" fontId="2" fillId="0" borderId="5" xfId="0" applyFont="1" applyBorder="1" applyAlignment="1">
      <alignment horizontal="center" vertical="center" wrapText="1"/>
    </xf>
    <xf numFmtId="39" fontId="2" fillId="0" borderId="4" xfId="0" applyFont="1" applyBorder="1" applyAlignment="1">
      <alignment horizontal="center" vertical="center"/>
    </xf>
    <xf numFmtId="39" fontId="2" fillId="0" borderId="0" xfId="0" applyFont="1" applyAlignment="1">
      <alignment horizontal="center" vertical="center"/>
    </xf>
    <xf numFmtId="39" fontId="2" fillId="0" borderId="5" xfId="0" applyFont="1" applyBorder="1" applyAlignment="1">
      <alignment horizontal="center" vertical="center"/>
    </xf>
    <xf numFmtId="39" fontId="2" fillId="0" borderId="4" xfId="0" applyFont="1" applyBorder="1" applyAlignment="1">
      <alignment vertical="center"/>
    </xf>
    <xf numFmtId="39" fontId="2" fillId="0" borderId="0" xfId="0" applyFont="1" applyAlignment="1">
      <alignment vertical="center"/>
    </xf>
    <xf numFmtId="14" fontId="2" fillId="0" borderId="5" xfId="0" applyNumberFormat="1" applyFont="1" applyBorder="1" applyAlignment="1">
      <alignment horizontal="left" vertical="center"/>
    </xf>
    <xf numFmtId="39" fontId="1" fillId="0" borderId="6" xfId="0" applyFont="1" applyBorder="1"/>
    <xf numFmtId="39" fontId="1" fillId="2" borderId="7" xfId="0" applyFont="1" applyFill="1" applyBorder="1"/>
    <xf numFmtId="39" fontId="1" fillId="3" borderId="8" xfId="0" applyFont="1" applyFill="1" applyBorder="1"/>
    <xf numFmtId="39" fontId="1" fillId="0" borderId="1" xfId="0" applyFont="1" applyBorder="1" applyAlignment="1">
      <alignment horizontal="center" wrapText="1"/>
    </xf>
    <xf numFmtId="39" fontId="1" fillId="2" borderId="2" xfId="0" applyFont="1" applyFill="1" applyBorder="1" applyAlignment="1">
      <alignment horizontal="center"/>
    </xf>
    <xf numFmtId="39" fontId="1" fillId="3" borderId="3" xfId="0" applyFont="1" applyFill="1" applyBorder="1" applyAlignment="1">
      <alignment horizontal="center"/>
    </xf>
    <xf numFmtId="39" fontId="1" fillId="0" borderId="4" xfId="0" applyFont="1" applyBorder="1" applyAlignment="1">
      <alignment horizontal="center" wrapText="1"/>
    </xf>
    <xf numFmtId="39" fontId="1" fillId="2" borderId="0" xfId="0" applyFont="1" applyFill="1" applyAlignment="1">
      <alignment horizontal="center"/>
    </xf>
    <xf numFmtId="39" fontId="1" fillId="3" borderId="5" xfId="0" applyFont="1" applyFill="1" applyBorder="1" applyAlignment="1">
      <alignment horizontal="center"/>
    </xf>
    <xf numFmtId="39" fontId="3" fillId="0" borderId="9" xfId="0" applyFont="1" applyBorder="1"/>
    <xf numFmtId="39" fontId="3" fillId="2" borderId="10" xfId="0" applyFont="1" applyFill="1" applyBorder="1"/>
    <xf numFmtId="39" fontId="1" fillId="3" borderId="11" xfId="0" applyFont="1" applyFill="1" applyBorder="1"/>
    <xf numFmtId="39" fontId="3" fillId="0" borderId="12" xfId="0" applyFont="1" applyBorder="1"/>
    <xf numFmtId="39" fontId="1" fillId="3" borderId="13" xfId="0" applyFont="1" applyFill="1" applyBorder="1"/>
    <xf numFmtId="39" fontId="3" fillId="0" borderId="14" xfId="0" applyFont="1" applyBorder="1"/>
    <xf numFmtId="39" fontId="3" fillId="2" borderId="15" xfId="0" applyFont="1" applyFill="1" applyBorder="1"/>
    <xf numFmtId="39" fontId="1" fillId="3" borderId="16" xfId="0" applyFont="1" applyFill="1" applyBorder="1"/>
    <xf numFmtId="39" fontId="1" fillId="2" borderId="10" xfId="0" applyFont="1" applyFill="1" applyBorder="1"/>
    <xf numFmtId="39" fontId="1" fillId="0" borderId="17" xfId="0" applyFont="1" applyBorder="1"/>
    <xf numFmtId="7" fontId="1" fillId="2" borderId="18" xfId="0" applyNumberFormat="1" applyFont="1" applyFill="1" applyBorder="1"/>
    <xf numFmtId="7" fontId="1" fillId="3" borderId="19" xfId="0" applyNumberFormat="1" applyFont="1" applyFill="1" applyBorder="1"/>
    <xf numFmtId="39" fontId="3" fillId="0" borderId="0" xfId="0" applyFont="1"/>
    <xf numFmtId="39" fontId="3" fillId="2" borderId="0" xfId="0" applyFont="1" applyFill="1"/>
    <xf numFmtId="39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EC4A-5BA3-4B17-ACF5-582090772D9A}">
  <sheetPr>
    <tabColor theme="3" tint="0.39997558519241921"/>
  </sheetPr>
  <dimension ref="A1:D52"/>
  <sheetViews>
    <sheetView tabSelected="1" zoomScaleNormal="100" workbookViewId="0"/>
  </sheetViews>
  <sheetFormatPr defaultRowHeight="12" x14ac:dyDescent="0.15"/>
  <cols>
    <col min="1" max="1" width="19.875" customWidth="1"/>
    <col min="2" max="2" width="15.625" customWidth="1"/>
    <col min="3" max="3" width="15.75" customWidth="1"/>
    <col min="4" max="4" width="22.875" customWidth="1"/>
    <col min="5" max="5" width="11" bestFit="1" customWidth="1"/>
    <col min="256" max="256" width="19.875" customWidth="1"/>
    <col min="257" max="257" width="15.625" customWidth="1"/>
    <col min="258" max="258" width="15.75" customWidth="1"/>
    <col min="259" max="259" width="22.875" customWidth="1"/>
    <col min="260" max="260" width="11.875" bestFit="1" customWidth="1"/>
    <col min="261" max="261" width="11" bestFit="1" customWidth="1"/>
    <col min="512" max="512" width="19.875" customWidth="1"/>
    <col min="513" max="513" width="15.625" customWidth="1"/>
    <col min="514" max="514" width="15.75" customWidth="1"/>
    <col min="515" max="515" width="22.875" customWidth="1"/>
    <col min="516" max="516" width="11.875" bestFit="1" customWidth="1"/>
    <col min="517" max="517" width="11" bestFit="1" customWidth="1"/>
    <col min="768" max="768" width="19.875" customWidth="1"/>
    <col min="769" max="769" width="15.625" customWidth="1"/>
    <col min="770" max="770" width="15.75" customWidth="1"/>
    <col min="771" max="771" width="22.875" customWidth="1"/>
    <col min="772" max="772" width="11.875" bestFit="1" customWidth="1"/>
    <col min="773" max="773" width="11" bestFit="1" customWidth="1"/>
    <col min="1024" max="1024" width="19.875" customWidth="1"/>
    <col min="1025" max="1025" width="15.625" customWidth="1"/>
    <col min="1026" max="1026" width="15.75" customWidth="1"/>
    <col min="1027" max="1027" width="22.875" customWidth="1"/>
    <col min="1028" max="1028" width="11.875" bestFit="1" customWidth="1"/>
    <col min="1029" max="1029" width="11" bestFit="1" customWidth="1"/>
    <col min="1280" max="1280" width="19.875" customWidth="1"/>
    <col min="1281" max="1281" width="15.625" customWidth="1"/>
    <col min="1282" max="1282" width="15.75" customWidth="1"/>
    <col min="1283" max="1283" width="22.875" customWidth="1"/>
    <col min="1284" max="1284" width="11.875" bestFit="1" customWidth="1"/>
    <col min="1285" max="1285" width="11" bestFit="1" customWidth="1"/>
    <col min="1536" max="1536" width="19.875" customWidth="1"/>
    <col min="1537" max="1537" width="15.625" customWidth="1"/>
    <col min="1538" max="1538" width="15.75" customWidth="1"/>
    <col min="1539" max="1539" width="22.875" customWidth="1"/>
    <col min="1540" max="1540" width="11.875" bestFit="1" customWidth="1"/>
    <col min="1541" max="1541" width="11" bestFit="1" customWidth="1"/>
    <col min="1792" max="1792" width="19.875" customWidth="1"/>
    <col min="1793" max="1793" width="15.625" customWidth="1"/>
    <col min="1794" max="1794" width="15.75" customWidth="1"/>
    <col min="1795" max="1795" width="22.875" customWidth="1"/>
    <col min="1796" max="1796" width="11.875" bestFit="1" customWidth="1"/>
    <col min="1797" max="1797" width="11" bestFit="1" customWidth="1"/>
    <col min="2048" max="2048" width="19.875" customWidth="1"/>
    <col min="2049" max="2049" width="15.625" customWidth="1"/>
    <col min="2050" max="2050" width="15.75" customWidth="1"/>
    <col min="2051" max="2051" width="22.875" customWidth="1"/>
    <col min="2052" max="2052" width="11.875" bestFit="1" customWidth="1"/>
    <col min="2053" max="2053" width="11" bestFit="1" customWidth="1"/>
    <col min="2304" max="2304" width="19.875" customWidth="1"/>
    <col min="2305" max="2305" width="15.625" customWidth="1"/>
    <col min="2306" max="2306" width="15.75" customWidth="1"/>
    <col min="2307" max="2307" width="22.875" customWidth="1"/>
    <col min="2308" max="2308" width="11.875" bestFit="1" customWidth="1"/>
    <col min="2309" max="2309" width="11" bestFit="1" customWidth="1"/>
    <col min="2560" max="2560" width="19.875" customWidth="1"/>
    <col min="2561" max="2561" width="15.625" customWidth="1"/>
    <col min="2562" max="2562" width="15.75" customWidth="1"/>
    <col min="2563" max="2563" width="22.875" customWidth="1"/>
    <col min="2564" max="2564" width="11.875" bestFit="1" customWidth="1"/>
    <col min="2565" max="2565" width="11" bestFit="1" customWidth="1"/>
    <col min="2816" max="2816" width="19.875" customWidth="1"/>
    <col min="2817" max="2817" width="15.625" customWidth="1"/>
    <col min="2818" max="2818" width="15.75" customWidth="1"/>
    <col min="2819" max="2819" width="22.875" customWidth="1"/>
    <col min="2820" max="2820" width="11.875" bestFit="1" customWidth="1"/>
    <col min="2821" max="2821" width="11" bestFit="1" customWidth="1"/>
    <col min="3072" max="3072" width="19.875" customWidth="1"/>
    <col min="3073" max="3073" width="15.625" customWidth="1"/>
    <col min="3074" max="3074" width="15.75" customWidth="1"/>
    <col min="3075" max="3075" width="22.875" customWidth="1"/>
    <col min="3076" max="3076" width="11.875" bestFit="1" customWidth="1"/>
    <col min="3077" max="3077" width="11" bestFit="1" customWidth="1"/>
    <col min="3328" max="3328" width="19.875" customWidth="1"/>
    <col min="3329" max="3329" width="15.625" customWidth="1"/>
    <col min="3330" max="3330" width="15.75" customWidth="1"/>
    <col min="3331" max="3331" width="22.875" customWidth="1"/>
    <col min="3332" max="3332" width="11.875" bestFit="1" customWidth="1"/>
    <col min="3333" max="3333" width="11" bestFit="1" customWidth="1"/>
    <col min="3584" max="3584" width="19.875" customWidth="1"/>
    <col min="3585" max="3585" width="15.625" customWidth="1"/>
    <col min="3586" max="3586" width="15.75" customWidth="1"/>
    <col min="3587" max="3587" width="22.875" customWidth="1"/>
    <col min="3588" max="3588" width="11.875" bestFit="1" customWidth="1"/>
    <col min="3589" max="3589" width="11" bestFit="1" customWidth="1"/>
    <col min="3840" max="3840" width="19.875" customWidth="1"/>
    <col min="3841" max="3841" width="15.625" customWidth="1"/>
    <col min="3842" max="3842" width="15.75" customWidth="1"/>
    <col min="3843" max="3843" width="22.875" customWidth="1"/>
    <col min="3844" max="3844" width="11.875" bestFit="1" customWidth="1"/>
    <col min="3845" max="3845" width="11" bestFit="1" customWidth="1"/>
    <col min="4096" max="4096" width="19.875" customWidth="1"/>
    <col min="4097" max="4097" width="15.625" customWidth="1"/>
    <col min="4098" max="4098" width="15.75" customWidth="1"/>
    <col min="4099" max="4099" width="22.875" customWidth="1"/>
    <col min="4100" max="4100" width="11.875" bestFit="1" customWidth="1"/>
    <col min="4101" max="4101" width="11" bestFit="1" customWidth="1"/>
    <col min="4352" max="4352" width="19.875" customWidth="1"/>
    <col min="4353" max="4353" width="15.625" customWidth="1"/>
    <col min="4354" max="4354" width="15.75" customWidth="1"/>
    <col min="4355" max="4355" width="22.875" customWidth="1"/>
    <col min="4356" max="4356" width="11.875" bestFit="1" customWidth="1"/>
    <col min="4357" max="4357" width="11" bestFit="1" customWidth="1"/>
    <col min="4608" max="4608" width="19.875" customWidth="1"/>
    <col min="4609" max="4609" width="15.625" customWidth="1"/>
    <col min="4610" max="4610" width="15.75" customWidth="1"/>
    <col min="4611" max="4611" width="22.875" customWidth="1"/>
    <col min="4612" max="4612" width="11.875" bestFit="1" customWidth="1"/>
    <col min="4613" max="4613" width="11" bestFit="1" customWidth="1"/>
    <col min="4864" max="4864" width="19.875" customWidth="1"/>
    <col min="4865" max="4865" width="15.625" customWidth="1"/>
    <col min="4866" max="4866" width="15.75" customWidth="1"/>
    <col min="4867" max="4867" width="22.875" customWidth="1"/>
    <col min="4868" max="4868" width="11.875" bestFit="1" customWidth="1"/>
    <col min="4869" max="4869" width="11" bestFit="1" customWidth="1"/>
    <col min="5120" max="5120" width="19.875" customWidth="1"/>
    <col min="5121" max="5121" width="15.625" customWidth="1"/>
    <col min="5122" max="5122" width="15.75" customWidth="1"/>
    <col min="5123" max="5123" width="22.875" customWidth="1"/>
    <col min="5124" max="5124" width="11.875" bestFit="1" customWidth="1"/>
    <col min="5125" max="5125" width="11" bestFit="1" customWidth="1"/>
    <col min="5376" max="5376" width="19.875" customWidth="1"/>
    <col min="5377" max="5377" width="15.625" customWidth="1"/>
    <col min="5378" max="5378" width="15.75" customWidth="1"/>
    <col min="5379" max="5379" width="22.875" customWidth="1"/>
    <col min="5380" max="5380" width="11.875" bestFit="1" customWidth="1"/>
    <col min="5381" max="5381" width="11" bestFit="1" customWidth="1"/>
    <col min="5632" max="5632" width="19.875" customWidth="1"/>
    <col min="5633" max="5633" width="15.625" customWidth="1"/>
    <col min="5634" max="5634" width="15.75" customWidth="1"/>
    <col min="5635" max="5635" width="22.875" customWidth="1"/>
    <col min="5636" max="5636" width="11.875" bestFit="1" customWidth="1"/>
    <col min="5637" max="5637" width="11" bestFit="1" customWidth="1"/>
    <col min="5888" max="5888" width="19.875" customWidth="1"/>
    <col min="5889" max="5889" width="15.625" customWidth="1"/>
    <col min="5890" max="5890" width="15.75" customWidth="1"/>
    <col min="5891" max="5891" width="22.875" customWidth="1"/>
    <col min="5892" max="5892" width="11.875" bestFit="1" customWidth="1"/>
    <col min="5893" max="5893" width="11" bestFit="1" customWidth="1"/>
    <col min="6144" max="6144" width="19.875" customWidth="1"/>
    <col min="6145" max="6145" width="15.625" customWidth="1"/>
    <col min="6146" max="6146" width="15.75" customWidth="1"/>
    <col min="6147" max="6147" width="22.875" customWidth="1"/>
    <col min="6148" max="6148" width="11.875" bestFit="1" customWidth="1"/>
    <col min="6149" max="6149" width="11" bestFit="1" customWidth="1"/>
    <col min="6400" max="6400" width="19.875" customWidth="1"/>
    <col min="6401" max="6401" width="15.625" customWidth="1"/>
    <col min="6402" max="6402" width="15.75" customWidth="1"/>
    <col min="6403" max="6403" width="22.875" customWidth="1"/>
    <col min="6404" max="6404" width="11.875" bestFit="1" customWidth="1"/>
    <col min="6405" max="6405" width="11" bestFit="1" customWidth="1"/>
    <col min="6656" max="6656" width="19.875" customWidth="1"/>
    <col min="6657" max="6657" width="15.625" customWidth="1"/>
    <col min="6658" max="6658" width="15.75" customWidth="1"/>
    <col min="6659" max="6659" width="22.875" customWidth="1"/>
    <col min="6660" max="6660" width="11.875" bestFit="1" customWidth="1"/>
    <col min="6661" max="6661" width="11" bestFit="1" customWidth="1"/>
    <col min="6912" max="6912" width="19.875" customWidth="1"/>
    <col min="6913" max="6913" width="15.625" customWidth="1"/>
    <col min="6914" max="6914" width="15.75" customWidth="1"/>
    <col min="6915" max="6915" width="22.875" customWidth="1"/>
    <col min="6916" max="6916" width="11.875" bestFit="1" customWidth="1"/>
    <col min="6917" max="6917" width="11" bestFit="1" customWidth="1"/>
    <col min="7168" max="7168" width="19.875" customWidth="1"/>
    <col min="7169" max="7169" width="15.625" customWidth="1"/>
    <col min="7170" max="7170" width="15.75" customWidth="1"/>
    <col min="7171" max="7171" width="22.875" customWidth="1"/>
    <col min="7172" max="7172" width="11.875" bestFit="1" customWidth="1"/>
    <col min="7173" max="7173" width="11" bestFit="1" customWidth="1"/>
    <col min="7424" max="7424" width="19.875" customWidth="1"/>
    <col min="7425" max="7425" width="15.625" customWidth="1"/>
    <col min="7426" max="7426" width="15.75" customWidth="1"/>
    <col min="7427" max="7427" width="22.875" customWidth="1"/>
    <col min="7428" max="7428" width="11.875" bestFit="1" customWidth="1"/>
    <col min="7429" max="7429" width="11" bestFit="1" customWidth="1"/>
    <col min="7680" max="7680" width="19.875" customWidth="1"/>
    <col min="7681" max="7681" width="15.625" customWidth="1"/>
    <col min="7682" max="7682" width="15.75" customWidth="1"/>
    <col min="7683" max="7683" width="22.875" customWidth="1"/>
    <col min="7684" max="7684" width="11.875" bestFit="1" customWidth="1"/>
    <col min="7685" max="7685" width="11" bestFit="1" customWidth="1"/>
    <col min="7936" max="7936" width="19.875" customWidth="1"/>
    <col min="7937" max="7937" width="15.625" customWidth="1"/>
    <col min="7938" max="7938" width="15.75" customWidth="1"/>
    <col min="7939" max="7939" width="22.875" customWidth="1"/>
    <col min="7940" max="7940" width="11.875" bestFit="1" customWidth="1"/>
    <col min="7941" max="7941" width="11" bestFit="1" customWidth="1"/>
    <col min="8192" max="8192" width="19.875" customWidth="1"/>
    <col min="8193" max="8193" width="15.625" customWidth="1"/>
    <col min="8194" max="8194" width="15.75" customWidth="1"/>
    <col min="8195" max="8195" width="22.875" customWidth="1"/>
    <col min="8196" max="8196" width="11.875" bestFit="1" customWidth="1"/>
    <col min="8197" max="8197" width="11" bestFit="1" customWidth="1"/>
    <col min="8448" max="8448" width="19.875" customWidth="1"/>
    <col min="8449" max="8449" width="15.625" customWidth="1"/>
    <col min="8450" max="8450" width="15.75" customWidth="1"/>
    <col min="8451" max="8451" width="22.875" customWidth="1"/>
    <col min="8452" max="8452" width="11.875" bestFit="1" customWidth="1"/>
    <col min="8453" max="8453" width="11" bestFit="1" customWidth="1"/>
    <col min="8704" max="8704" width="19.875" customWidth="1"/>
    <col min="8705" max="8705" width="15.625" customWidth="1"/>
    <col min="8706" max="8706" width="15.75" customWidth="1"/>
    <col min="8707" max="8707" width="22.875" customWidth="1"/>
    <col min="8708" max="8708" width="11.875" bestFit="1" customWidth="1"/>
    <col min="8709" max="8709" width="11" bestFit="1" customWidth="1"/>
    <col min="8960" max="8960" width="19.875" customWidth="1"/>
    <col min="8961" max="8961" width="15.625" customWidth="1"/>
    <col min="8962" max="8962" width="15.75" customWidth="1"/>
    <col min="8963" max="8963" width="22.875" customWidth="1"/>
    <col min="8964" max="8964" width="11.875" bestFit="1" customWidth="1"/>
    <col min="8965" max="8965" width="11" bestFit="1" customWidth="1"/>
    <col min="9216" max="9216" width="19.875" customWidth="1"/>
    <col min="9217" max="9217" width="15.625" customWidth="1"/>
    <col min="9218" max="9218" width="15.75" customWidth="1"/>
    <col min="9219" max="9219" width="22.875" customWidth="1"/>
    <col min="9220" max="9220" width="11.875" bestFit="1" customWidth="1"/>
    <col min="9221" max="9221" width="11" bestFit="1" customWidth="1"/>
    <col min="9472" max="9472" width="19.875" customWidth="1"/>
    <col min="9473" max="9473" width="15.625" customWidth="1"/>
    <col min="9474" max="9474" width="15.75" customWidth="1"/>
    <col min="9475" max="9475" width="22.875" customWidth="1"/>
    <col min="9476" max="9476" width="11.875" bestFit="1" customWidth="1"/>
    <col min="9477" max="9477" width="11" bestFit="1" customWidth="1"/>
    <col min="9728" max="9728" width="19.875" customWidth="1"/>
    <col min="9729" max="9729" width="15.625" customWidth="1"/>
    <col min="9730" max="9730" width="15.75" customWidth="1"/>
    <col min="9731" max="9731" width="22.875" customWidth="1"/>
    <col min="9732" max="9732" width="11.875" bestFit="1" customWidth="1"/>
    <col min="9733" max="9733" width="11" bestFit="1" customWidth="1"/>
    <col min="9984" max="9984" width="19.875" customWidth="1"/>
    <col min="9985" max="9985" width="15.625" customWidth="1"/>
    <col min="9986" max="9986" width="15.75" customWidth="1"/>
    <col min="9987" max="9987" width="22.875" customWidth="1"/>
    <col min="9988" max="9988" width="11.875" bestFit="1" customWidth="1"/>
    <col min="9989" max="9989" width="11" bestFit="1" customWidth="1"/>
    <col min="10240" max="10240" width="19.875" customWidth="1"/>
    <col min="10241" max="10241" width="15.625" customWidth="1"/>
    <col min="10242" max="10242" width="15.75" customWidth="1"/>
    <col min="10243" max="10243" width="22.875" customWidth="1"/>
    <col min="10244" max="10244" width="11.875" bestFit="1" customWidth="1"/>
    <col min="10245" max="10245" width="11" bestFit="1" customWidth="1"/>
    <col min="10496" max="10496" width="19.875" customWidth="1"/>
    <col min="10497" max="10497" width="15.625" customWidth="1"/>
    <col min="10498" max="10498" width="15.75" customWidth="1"/>
    <col min="10499" max="10499" width="22.875" customWidth="1"/>
    <col min="10500" max="10500" width="11.875" bestFit="1" customWidth="1"/>
    <col min="10501" max="10501" width="11" bestFit="1" customWidth="1"/>
    <col min="10752" max="10752" width="19.875" customWidth="1"/>
    <col min="10753" max="10753" width="15.625" customWidth="1"/>
    <col min="10754" max="10754" width="15.75" customWidth="1"/>
    <col min="10755" max="10755" width="22.875" customWidth="1"/>
    <col min="10756" max="10756" width="11.875" bestFit="1" customWidth="1"/>
    <col min="10757" max="10757" width="11" bestFit="1" customWidth="1"/>
    <col min="11008" max="11008" width="19.875" customWidth="1"/>
    <col min="11009" max="11009" width="15.625" customWidth="1"/>
    <col min="11010" max="11010" width="15.75" customWidth="1"/>
    <col min="11011" max="11011" width="22.875" customWidth="1"/>
    <col min="11012" max="11012" width="11.875" bestFit="1" customWidth="1"/>
    <col min="11013" max="11013" width="11" bestFit="1" customWidth="1"/>
    <col min="11264" max="11264" width="19.875" customWidth="1"/>
    <col min="11265" max="11265" width="15.625" customWidth="1"/>
    <col min="11266" max="11266" width="15.75" customWidth="1"/>
    <col min="11267" max="11267" width="22.875" customWidth="1"/>
    <col min="11268" max="11268" width="11.875" bestFit="1" customWidth="1"/>
    <col min="11269" max="11269" width="11" bestFit="1" customWidth="1"/>
    <col min="11520" max="11520" width="19.875" customWidth="1"/>
    <col min="11521" max="11521" width="15.625" customWidth="1"/>
    <col min="11522" max="11522" width="15.75" customWidth="1"/>
    <col min="11523" max="11523" width="22.875" customWidth="1"/>
    <col min="11524" max="11524" width="11.875" bestFit="1" customWidth="1"/>
    <col min="11525" max="11525" width="11" bestFit="1" customWidth="1"/>
    <col min="11776" max="11776" width="19.875" customWidth="1"/>
    <col min="11777" max="11777" width="15.625" customWidth="1"/>
    <col min="11778" max="11778" width="15.75" customWidth="1"/>
    <col min="11779" max="11779" width="22.875" customWidth="1"/>
    <col min="11780" max="11780" width="11.875" bestFit="1" customWidth="1"/>
    <col min="11781" max="11781" width="11" bestFit="1" customWidth="1"/>
    <col min="12032" max="12032" width="19.875" customWidth="1"/>
    <col min="12033" max="12033" width="15.625" customWidth="1"/>
    <col min="12034" max="12034" width="15.75" customWidth="1"/>
    <col min="12035" max="12035" width="22.875" customWidth="1"/>
    <col min="12036" max="12036" width="11.875" bestFit="1" customWidth="1"/>
    <col min="12037" max="12037" width="11" bestFit="1" customWidth="1"/>
    <col min="12288" max="12288" width="19.875" customWidth="1"/>
    <col min="12289" max="12289" width="15.625" customWidth="1"/>
    <col min="12290" max="12290" width="15.75" customWidth="1"/>
    <col min="12291" max="12291" width="22.875" customWidth="1"/>
    <col min="12292" max="12292" width="11.875" bestFit="1" customWidth="1"/>
    <col min="12293" max="12293" width="11" bestFit="1" customWidth="1"/>
    <col min="12544" max="12544" width="19.875" customWidth="1"/>
    <col min="12545" max="12545" width="15.625" customWidth="1"/>
    <col min="12546" max="12546" width="15.75" customWidth="1"/>
    <col min="12547" max="12547" width="22.875" customWidth="1"/>
    <col min="12548" max="12548" width="11.875" bestFit="1" customWidth="1"/>
    <col min="12549" max="12549" width="11" bestFit="1" customWidth="1"/>
    <col min="12800" max="12800" width="19.875" customWidth="1"/>
    <col min="12801" max="12801" width="15.625" customWidth="1"/>
    <col min="12802" max="12802" width="15.75" customWidth="1"/>
    <col min="12803" max="12803" width="22.875" customWidth="1"/>
    <col min="12804" max="12804" width="11.875" bestFit="1" customWidth="1"/>
    <col min="12805" max="12805" width="11" bestFit="1" customWidth="1"/>
    <col min="13056" max="13056" width="19.875" customWidth="1"/>
    <col min="13057" max="13057" width="15.625" customWidth="1"/>
    <col min="13058" max="13058" width="15.75" customWidth="1"/>
    <col min="13059" max="13059" width="22.875" customWidth="1"/>
    <col min="13060" max="13060" width="11.875" bestFit="1" customWidth="1"/>
    <col min="13061" max="13061" width="11" bestFit="1" customWidth="1"/>
    <col min="13312" max="13312" width="19.875" customWidth="1"/>
    <col min="13313" max="13313" width="15.625" customWidth="1"/>
    <col min="13314" max="13314" width="15.75" customWidth="1"/>
    <col min="13315" max="13315" width="22.875" customWidth="1"/>
    <col min="13316" max="13316" width="11.875" bestFit="1" customWidth="1"/>
    <col min="13317" max="13317" width="11" bestFit="1" customWidth="1"/>
    <col min="13568" max="13568" width="19.875" customWidth="1"/>
    <col min="13569" max="13569" width="15.625" customWidth="1"/>
    <col min="13570" max="13570" width="15.75" customWidth="1"/>
    <col min="13571" max="13571" width="22.875" customWidth="1"/>
    <col min="13572" max="13572" width="11.875" bestFit="1" customWidth="1"/>
    <col min="13573" max="13573" width="11" bestFit="1" customWidth="1"/>
    <col min="13824" max="13824" width="19.875" customWidth="1"/>
    <col min="13825" max="13825" width="15.625" customWidth="1"/>
    <col min="13826" max="13826" width="15.75" customWidth="1"/>
    <col min="13827" max="13827" width="22.875" customWidth="1"/>
    <col min="13828" max="13828" width="11.875" bestFit="1" customWidth="1"/>
    <col min="13829" max="13829" width="11" bestFit="1" customWidth="1"/>
    <col min="14080" max="14080" width="19.875" customWidth="1"/>
    <col min="14081" max="14081" width="15.625" customWidth="1"/>
    <col min="14082" max="14082" width="15.75" customWidth="1"/>
    <col min="14083" max="14083" width="22.875" customWidth="1"/>
    <col min="14084" max="14084" width="11.875" bestFit="1" customWidth="1"/>
    <col min="14085" max="14085" width="11" bestFit="1" customWidth="1"/>
    <col min="14336" max="14336" width="19.875" customWidth="1"/>
    <col min="14337" max="14337" width="15.625" customWidth="1"/>
    <col min="14338" max="14338" width="15.75" customWidth="1"/>
    <col min="14339" max="14339" width="22.875" customWidth="1"/>
    <col min="14340" max="14340" width="11.875" bestFit="1" customWidth="1"/>
    <col min="14341" max="14341" width="11" bestFit="1" customWidth="1"/>
    <col min="14592" max="14592" width="19.875" customWidth="1"/>
    <col min="14593" max="14593" width="15.625" customWidth="1"/>
    <col min="14594" max="14594" width="15.75" customWidth="1"/>
    <col min="14595" max="14595" width="22.875" customWidth="1"/>
    <col min="14596" max="14596" width="11.875" bestFit="1" customWidth="1"/>
    <col min="14597" max="14597" width="11" bestFit="1" customWidth="1"/>
    <col min="14848" max="14848" width="19.875" customWidth="1"/>
    <col min="14849" max="14849" width="15.625" customWidth="1"/>
    <col min="14850" max="14850" width="15.75" customWidth="1"/>
    <col min="14851" max="14851" width="22.875" customWidth="1"/>
    <col min="14852" max="14852" width="11.875" bestFit="1" customWidth="1"/>
    <col min="14853" max="14853" width="11" bestFit="1" customWidth="1"/>
    <col min="15104" max="15104" width="19.875" customWidth="1"/>
    <col min="15105" max="15105" width="15.625" customWidth="1"/>
    <col min="15106" max="15106" width="15.75" customWidth="1"/>
    <col min="15107" max="15107" width="22.875" customWidth="1"/>
    <col min="15108" max="15108" width="11.875" bestFit="1" customWidth="1"/>
    <col min="15109" max="15109" width="11" bestFit="1" customWidth="1"/>
    <col min="15360" max="15360" width="19.875" customWidth="1"/>
    <col min="15361" max="15361" width="15.625" customWidth="1"/>
    <col min="15362" max="15362" width="15.75" customWidth="1"/>
    <col min="15363" max="15363" width="22.875" customWidth="1"/>
    <col min="15364" max="15364" width="11.875" bestFit="1" customWidth="1"/>
    <col min="15365" max="15365" width="11" bestFit="1" customWidth="1"/>
    <col min="15616" max="15616" width="19.875" customWidth="1"/>
    <col min="15617" max="15617" width="15.625" customWidth="1"/>
    <col min="15618" max="15618" width="15.75" customWidth="1"/>
    <col min="15619" max="15619" width="22.875" customWidth="1"/>
    <col min="15620" max="15620" width="11.875" bestFit="1" customWidth="1"/>
    <col min="15621" max="15621" width="11" bestFit="1" customWidth="1"/>
    <col min="15872" max="15872" width="19.875" customWidth="1"/>
    <col min="15873" max="15873" width="15.625" customWidth="1"/>
    <col min="15874" max="15874" width="15.75" customWidth="1"/>
    <col min="15875" max="15875" width="22.875" customWidth="1"/>
    <col min="15876" max="15876" width="11.875" bestFit="1" customWidth="1"/>
    <col min="15877" max="15877" width="11" bestFit="1" customWidth="1"/>
    <col min="16128" max="16128" width="19.875" customWidth="1"/>
    <col min="16129" max="16129" width="15.625" customWidth="1"/>
    <col min="16130" max="16130" width="15.75" customWidth="1"/>
    <col min="16131" max="16131" width="22.875" customWidth="1"/>
    <col min="16132" max="16132" width="11.875" bestFit="1" customWidth="1"/>
    <col min="16133" max="16133" width="11" bestFit="1" customWidth="1"/>
  </cols>
  <sheetData>
    <row r="1" spans="1:4" ht="18" customHeight="1" x14ac:dyDescent="0.2">
      <c r="A1" s="1" t="s">
        <v>0</v>
      </c>
      <c r="B1" s="2"/>
      <c r="C1" s="3" t="s">
        <v>46</v>
      </c>
      <c r="D1" s="4" t="s">
        <v>47</v>
      </c>
    </row>
    <row r="2" spans="1:4" ht="18" x14ac:dyDescent="0.15">
      <c r="A2" s="5" t="s">
        <v>48</v>
      </c>
      <c r="B2" s="6"/>
      <c r="C2" s="6"/>
      <c r="D2" s="7"/>
    </row>
    <row r="3" spans="1:4" ht="18" x14ac:dyDescent="0.15">
      <c r="A3" s="8" t="s">
        <v>49</v>
      </c>
      <c r="B3" s="9"/>
      <c r="C3" s="9"/>
      <c r="D3" s="10"/>
    </row>
    <row r="4" spans="1:4" ht="18" x14ac:dyDescent="0.15">
      <c r="A4" s="11" t="s">
        <v>50</v>
      </c>
      <c r="B4" s="12"/>
      <c r="C4" s="12"/>
      <c r="D4" s="13">
        <v>45930</v>
      </c>
    </row>
    <row r="5" spans="1:4" ht="13.5" thickBot="1" x14ac:dyDescent="0.25">
      <c r="A5" s="14" t="s">
        <v>1</v>
      </c>
      <c r="B5" s="15"/>
      <c r="C5" s="15"/>
      <c r="D5" s="16"/>
    </row>
    <row r="6" spans="1:4" ht="12.75" x14ac:dyDescent="0.2">
      <c r="A6" s="17" t="s">
        <v>2</v>
      </c>
      <c r="B6" s="18" t="s">
        <v>3</v>
      </c>
      <c r="C6" s="18" t="s">
        <v>4</v>
      </c>
      <c r="D6" s="19" t="s">
        <v>5</v>
      </c>
    </row>
    <row r="7" spans="1:4" ht="12.75" x14ac:dyDescent="0.2">
      <c r="A7" s="20"/>
      <c r="B7" s="21" t="s">
        <v>6</v>
      </c>
      <c r="C7" s="21" t="s">
        <v>6</v>
      </c>
      <c r="D7" s="22" t="s">
        <v>7</v>
      </c>
    </row>
    <row r="8" spans="1:4" ht="12.75" x14ac:dyDescent="0.2">
      <c r="A8" s="20"/>
      <c r="B8" s="21" t="s">
        <v>8</v>
      </c>
      <c r="C8" s="21" t="s">
        <v>9</v>
      </c>
      <c r="D8" s="22" t="s">
        <v>10</v>
      </c>
    </row>
    <row r="9" spans="1:4" ht="12.75" x14ac:dyDescent="0.2">
      <c r="A9" s="20"/>
      <c r="B9" s="21" t="s">
        <v>11</v>
      </c>
      <c r="C9" s="21" t="s">
        <v>12</v>
      </c>
      <c r="D9" s="22" t="s">
        <v>13</v>
      </c>
    </row>
    <row r="10" spans="1:4" ht="13.5" thickBot="1" x14ac:dyDescent="0.25">
      <c r="A10" s="14"/>
      <c r="B10" s="15"/>
      <c r="C10" s="15"/>
      <c r="D10" s="16"/>
    </row>
    <row r="11" spans="1:4" ht="12.75" x14ac:dyDescent="0.2">
      <c r="A11" s="23" t="s">
        <v>14</v>
      </c>
      <c r="B11" s="24">
        <v>49.7</v>
      </c>
      <c r="C11" s="24">
        <v>57.62</v>
      </c>
      <c r="D11" s="25">
        <f>SUM(B11:C11)</f>
        <v>107.32</v>
      </c>
    </row>
    <row r="12" spans="1:4" ht="12.75" x14ac:dyDescent="0.2">
      <c r="A12" s="26" t="s">
        <v>15</v>
      </c>
      <c r="B12" s="24">
        <v>11668.97</v>
      </c>
      <c r="C12" s="24">
        <v>1575.7</v>
      </c>
      <c r="D12" s="27">
        <f t="shared" ref="D12:D14" si="0">SUM(B12:C12)</f>
        <v>13244.67</v>
      </c>
    </row>
    <row r="13" spans="1:4" ht="12.75" x14ac:dyDescent="0.2">
      <c r="A13" s="26" t="s">
        <v>16</v>
      </c>
      <c r="B13" s="24">
        <v>29095.81</v>
      </c>
      <c r="C13" s="24">
        <v>12159.53</v>
      </c>
      <c r="D13" s="27">
        <f t="shared" si="0"/>
        <v>41255.340000000004</v>
      </c>
    </row>
    <row r="14" spans="1:4" ht="12.75" x14ac:dyDescent="0.2">
      <c r="A14" s="26" t="s">
        <v>17</v>
      </c>
      <c r="B14" s="24">
        <v>5415.22</v>
      </c>
      <c r="C14" s="24">
        <v>1781.02</v>
      </c>
      <c r="D14" s="27">
        <f t="shared" si="0"/>
        <v>7196.24</v>
      </c>
    </row>
    <row r="15" spans="1:4" ht="12.75" x14ac:dyDescent="0.2">
      <c r="A15" s="26"/>
      <c r="B15" s="24"/>
      <c r="C15" s="24"/>
      <c r="D15" s="27"/>
    </row>
    <row r="16" spans="1:4" ht="12.75" x14ac:dyDescent="0.2">
      <c r="A16" s="26" t="s">
        <v>18</v>
      </c>
      <c r="B16" s="24">
        <v>0</v>
      </c>
      <c r="C16" s="24">
        <v>7.64</v>
      </c>
      <c r="D16" s="27">
        <f t="shared" ref="D16:D19" si="1">SUM(B16:C16)</f>
        <v>7.64</v>
      </c>
    </row>
    <row r="17" spans="1:4" ht="12.75" x14ac:dyDescent="0.2">
      <c r="A17" s="26" t="s">
        <v>19</v>
      </c>
      <c r="B17" s="24">
        <v>0</v>
      </c>
      <c r="C17" s="24">
        <v>0</v>
      </c>
      <c r="D17" s="27">
        <f t="shared" si="1"/>
        <v>0</v>
      </c>
    </row>
    <row r="18" spans="1:4" ht="12.75" x14ac:dyDescent="0.2">
      <c r="A18" s="26" t="s">
        <v>20</v>
      </c>
      <c r="B18" s="24">
        <v>3.83</v>
      </c>
      <c r="C18" s="24">
        <v>6172.81</v>
      </c>
      <c r="D18" s="27">
        <f t="shared" si="1"/>
        <v>6176.64</v>
      </c>
    </row>
    <row r="19" spans="1:4" ht="12.75" x14ac:dyDescent="0.2">
      <c r="A19" s="26" t="s">
        <v>21</v>
      </c>
      <c r="B19" s="24">
        <v>12142.86</v>
      </c>
      <c r="C19" s="24">
        <v>38.19</v>
      </c>
      <c r="D19" s="27">
        <f t="shared" si="1"/>
        <v>12181.050000000001</v>
      </c>
    </row>
    <row r="20" spans="1:4" ht="12.75" x14ac:dyDescent="0.2">
      <c r="A20" s="26"/>
      <c r="B20" s="24"/>
      <c r="C20" s="24"/>
      <c r="D20" s="27"/>
    </row>
    <row r="21" spans="1:4" ht="12.75" x14ac:dyDescent="0.2">
      <c r="A21" s="26" t="s">
        <v>22</v>
      </c>
      <c r="B21" s="24">
        <v>26726.84</v>
      </c>
      <c r="C21" s="24">
        <v>22.91</v>
      </c>
      <c r="D21" s="27">
        <f t="shared" ref="D21:D24" si="2">SUM(B21:C21)</f>
        <v>26749.75</v>
      </c>
    </row>
    <row r="22" spans="1:4" ht="12.75" x14ac:dyDescent="0.2">
      <c r="A22" s="26" t="s">
        <v>23</v>
      </c>
      <c r="B22" s="24">
        <v>4618.92</v>
      </c>
      <c r="C22" s="24">
        <v>14290.99</v>
      </c>
      <c r="D22" s="27">
        <f t="shared" si="2"/>
        <v>18909.91</v>
      </c>
    </row>
    <row r="23" spans="1:4" ht="12.75" x14ac:dyDescent="0.2">
      <c r="A23" s="26" t="s">
        <v>24</v>
      </c>
      <c r="B23" s="24">
        <v>0</v>
      </c>
      <c r="C23" s="24">
        <v>9184.42</v>
      </c>
      <c r="D23" s="27">
        <f t="shared" si="2"/>
        <v>9184.42</v>
      </c>
    </row>
    <row r="24" spans="1:4" ht="12.75" x14ac:dyDescent="0.2">
      <c r="A24" s="26" t="s">
        <v>25</v>
      </c>
      <c r="B24" s="24">
        <v>0</v>
      </c>
      <c r="C24" s="24">
        <v>16.63</v>
      </c>
      <c r="D24" s="27">
        <f t="shared" si="2"/>
        <v>16.63</v>
      </c>
    </row>
    <row r="25" spans="1:4" ht="12.75" x14ac:dyDescent="0.2">
      <c r="A25" s="26"/>
      <c r="B25" s="24"/>
      <c r="C25" s="24"/>
      <c r="D25" s="27"/>
    </row>
    <row r="26" spans="1:4" ht="12.75" x14ac:dyDescent="0.2">
      <c r="A26" s="26" t="s">
        <v>26</v>
      </c>
      <c r="B26" s="24">
        <v>12975.58</v>
      </c>
      <c r="C26" s="24">
        <v>9591.16</v>
      </c>
      <c r="D26" s="27">
        <f t="shared" ref="D26:D29" si="3">SUM(B26:C26)</f>
        <v>22566.739999999998</v>
      </c>
    </row>
    <row r="27" spans="1:4" ht="12.75" x14ac:dyDescent="0.2">
      <c r="A27" s="26" t="s">
        <v>27</v>
      </c>
      <c r="B27" s="24">
        <v>7229.07</v>
      </c>
      <c r="C27" s="24">
        <v>5706.93</v>
      </c>
      <c r="D27" s="27">
        <f t="shared" si="3"/>
        <v>12936</v>
      </c>
    </row>
    <row r="28" spans="1:4" ht="12.75" x14ac:dyDescent="0.2">
      <c r="A28" s="26" t="s">
        <v>28</v>
      </c>
      <c r="B28" s="24">
        <v>11150.94</v>
      </c>
      <c r="C28" s="24">
        <v>18796.36</v>
      </c>
      <c r="D28" s="27">
        <f t="shared" si="3"/>
        <v>29947.300000000003</v>
      </c>
    </row>
    <row r="29" spans="1:4" ht="12.75" x14ac:dyDescent="0.2">
      <c r="A29" s="26" t="s">
        <v>29</v>
      </c>
      <c r="B29" s="24">
        <v>10877.29</v>
      </c>
      <c r="C29" s="24">
        <v>4910.59</v>
      </c>
      <c r="D29" s="27">
        <f t="shared" si="3"/>
        <v>15787.880000000001</v>
      </c>
    </row>
    <row r="30" spans="1:4" ht="12.75" x14ac:dyDescent="0.2">
      <c r="A30" s="26"/>
      <c r="B30" s="24"/>
      <c r="C30" s="24"/>
      <c r="D30" s="27"/>
    </row>
    <row r="31" spans="1:4" ht="12.75" x14ac:dyDescent="0.2">
      <c r="A31" s="26" t="s">
        <v>30</v>
      </c>
      <c r="B31" s="24">
        <v>417.59</v>
      </c>
      <c r="C31" s="24">
        <v>12548.71</v>
      </c>
      <c r="D31" s="27">
        <f t="shared" ref="D31:D49" si="4">SUM(B31:C31)</f>
        <v>12966.3</v>
      </c>
    </row>
    <row r="32" spans="1:4" ht="12.75" x14ac:dyDescent="0.2">
      <c r="A32" s="26" t="s">
        <v>31</v>
      </c>
      <c r="B32" s="24">
        <v>0</v>
      </c>
      <c r="C32" s="24">
        <v>917.72</v>
      </c>
      <c r="D32" s="27">
        <f t="shared" si="4"/>
        <v>917.72</v>
      </c>
    </row>
    <row r="33" spans="1:4" ht="12.75" x14ac:dyDescent="0.2">
      <c r="A33" s="26" t="s">
        <v>32</v>
      </c>
      <c r="B33" s="24">
        <v>14356.78</v>
      </c>
      <c r="C33" s="24">
        <v>888.65</v>
      </c>
      <c r="D33" s="27">
        <f t="shared" si="4"/>
        <v>15245.43</v>
      </c>
    </row>
    <row r="34" spans="1:4" ht="12.75" x14ac:dyDescent="0.2">
      <c r="A34" s="26" t="s">
        <v>33</v>
      </c>
      <c r="B34" s="24">
        <v>0</v>
      </c>
      <c r="C34" s="24">
        <v>22.91</v>
      </c>
      <c r="D34" s="27">
        <f t="shared" si="4"/>
        <v>22.91</v>
      </c>
    </row>
    <row r="35" spans="1:4" ht="12.75" x14ac:dyDescent="0.2">
      <c r="A35" s="26"/>
      <c r="B35" s="24"/>
      <c r="C35" s="24"/>
      <c r="D35" s="27"/>
    </row>
    <row r="36" spans="1:4" ht="12.75" x14ac:dyDescent="0.2">
      <c r="A36" s="26" t="s">
        <v>34</v>
      </c>
      <c r="B36" s="24">
        <v>4032.86</v>
      </c>
      <c r="C36" s="24">
        <v>1958.6</v>
      </c>
      <c r="D36" s="27">
        <f t="shared" si="4"/>
        <v>5991.46</v>
      </c>
    </row>
    <row r="37" spans="1:4" ht="12.75" x14ac:dyDescent="0.2">
      <c r="A37" s="26" t="s">
        <v>35</v>
      </c>
      <c r="B37" s="24">
        <v>0</v>
      </c>
      <c r="C37" s="24">
        <v>598.08000000000004</v>
      </c>
      <c r="D37" s="27">
        <f t="shared" si="4"/>
        <v>598.08000000000004</v>
      </c>
    </row>
    <row r="38" spans="1:4" ht="12.75" x14ac:dyDescent="0.2">
      <c r="A38" s="26" t="s">
        <v>36</v>
      </c>
      <c r="B38" s="24">
        <v>4909.97</v>
      </c>
      <c r="C38" s="24">
        <v>4580.1099999999997</v>
      </c>
      <c r="D38" s="27">
        <f t="shared" si="4"/>
        <v>9490.08</v>
      </c>
    </row>
    <row r="39" spans="1:4" ht="12.75" x14ac:dyDescent="0.2">
      <c r="A39" s="26" t="s">
        <v>37</v>
      </c>
      <c r="B39" s="24">
        <v>5592.73</v>
      </c>
      <c r="C39" s="24">
        <v>5962.09</v>
      </c>
      <c r="D39" s="27">
        <f t="shared" si="4"/>
        <v>11554.82</v>
      </c>
    </row>
    <row r="40" spans="1:4" ht="12.75" x14ac:dyDescent="0.2">
      <c r="A40" s="26"/>
      <c r="B40" s="24"/>
      <c r="C40" s="24"/>
      <c r="D40" s="27"/>
    </row>
    <row r="41" spans="1:4" ht="12.75" x14ac:dyDescent="0.2">
      <c r="A41" s="26" t="s">
        <v>38</v>
      </c>
      <c r="B41" s="24">
        <v>0</v>
      </c>
      <c r="C41" s="24">
        <v>2275.96</v>
      </c>
      <c r="D41" s="27">
        <f t="shared" si="4"/>
        <v>2275.96</v>
      </c>
    </row>
    <row r="42" spans="1:4" ht="12.75" x14ac:dyDescent="0.2">
      <c r="A42" s="26" t="s">
        <v>39</v>
      </c>
      <c r="B42" s="24">
        <v>709</v>
      </c>
      <c r="C42" s="24">
        <v>484.9</v>
      </c>
      <c r="D42" s="27">
        <f t="shared" si="4"/>
        <v>1193.9000000000001</v>
      </c>
    </row>
    <row r="43" spans="1:4" ht="12.75" x14ac:dyDescent="0.2">
      <c r="A43" s="26" t="s">
        <v>40</v>
      </c>
      <c r="B43" s="24">
        <v>13021.2</v>
      </c>
      <c r="C43" s="24">
        <v>4632.47</v>
      </c>
      <c r="D43" s="27">
        <f t="shared" si="4"/>
        <v>17653.670000000002</v>
      </c>
    </row>
    <row r="44" spans="1:4" ht="12.75" x14ac:dyDescent="0.2">
      <c r="A44" s="26" t="s">
        <v>41</v>
      </c>
      <c r="B44" s="24">
        <v>14024.48</v>
      </c>
      <c r="C44" s="24">
        <v>4849.8999999999996</v>
      </c>
      <c r="D44" s="27">
        <f t="shared" si="4"/>
        <v>18874.379999999997</v>
      </c>
    </row>
    <row r="45" spans="1:4" ht="12.75" x14ac:dyDescent="0.2">
      <c r="A45" s="26"/>
      <c r="B45" s="24"/>
      <c r="C45" s="24"/>
      <c r="D45" s="27"/>
    </row>
    <row r="46" spans="1:4" ht="12.75" x14ac:dyDescent="0.2">
      <c r="A46" s="26" t="s">
        <v>42</v>
      </c>
      <c r="B46" s="24">
        <v>1616.38</v>
      </c>
      <c r="C46" s="24">
        <v>80.2</v>
      </c>
      <c r="D46" s="27">
        <f t="shared" si="4"/>
        <v>1696.5800000000002</v>
      </c>
    </row>
    <row r="47" spans="1:4" ht="12.75" x14ac:dyDescent="0.2">
      <c r="A47" s="26" t="s">
        <v>43</v>
      </c>
      <c r="B47" s="24">
        <v>0</v>
      </c>
      <c r="C47" s="24">
        <v>1291.6300000000001</v>
      </c>
      <c r="D47" s="27">
        <f t="shared" si="4"/>
        <v>1291.6300000000001</v>
      </c>
    </row>
    <row r="48" spans="1:4" ht="12.75" x14ac:dyDescent="0.2">
      <c r="A48" s="26" t="s">
        <v>44</v>
      </c>
      <c r="B48" s="24">
        <v>0</v>
      </c>
      <c r="C48" s="24">
        <v>22.91</v>
      </c>
      <c r="D48" s="27">
        <f t="shared" si="4"/>
        <v>22.91</v>
      </c>
    </row>
    <row r="49" spans="1:4" ht="13.5" thickBot="1" x14ac:dyDescent="0.25">
      <c r="A49" s="28" t="s">
        <v>45</v>
      </c>
      <c r="B49" s="29">
        <v>1036.1300000000001</v>
      </c>
      <c r="C49" s="29">
        <v>2127.14</v>
      </c>
      <c r="D49" s="30">
        <f t="shared" si="4"/>
        <v>3163.27</v>
      </c>
    </row>
    <row r="50" spans="1:4" ht="13.5" thickTop="1" x14ac:dyDescent="0.2">
      <c r="A50" s="23"/>
      <c r="B50" s="24"/>
      <c r="C50" s="31"/>
      <c r="D50" s="25"/>
    </row>
    <row r="51" spans="1:4" ht="13.5" thickBot="1" x14ac:dyDescent="0.25">
      <c r="A51" s="32" t="s">
        <v>7</v>
      </c>
      <c r="B51" s="33">
        <v>191672.15000000005</v>
      </c>
      <c r="C51" s="33">
        <v>127554.48</v>
      </c>
      <c r="D51" s="34">
        <v>319226.63</v>
      </c>
    </row>
    <row r="52" spans="1:4" ht="12.75" x14ac:dyDescent="0.2">
      <c r="A52" s="35"/>
      <c r="B52" s="36"/>
      <c r="C52" s="37"/>
      <c r="D52" s="37"/>
    </row>
  </sheetData>
  <mergeCells count="3">
    <mergeCell ref="A2:D2"/>
    <mergeCell ref="A3:D3"/>
    <mergeCell ref="A6:A9"/>
  </mergeCells>
  <printOptions horizontalCentered="1" verticalCentered="1"/>
  <pageMargins left="0.45" right="0.45" top="0.75" bottom="0.5" header="0.3" footer="0.3"/>
  <pageSetup scale="97" orientation="portrait" r:id="rId1"/>
  <headerFooter>
    <oddFooter>&amp;CATTACHMENT "A"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Suazo-Giles, Brenda, DFA</dc:creator>
  <cp:lastModifiedBy>Suazo-Giles, Brenda, DFA</cp:lastModifiedBy>
  <dcterms:created xsi:type="dcterms:W3CDTF">2026-06-30T18:43:06Z</dcterms:created>
  <dcterms:modified xsi:type="dcterms:W3CDTF">2026-06-30T18:48:47Z</dcterms:modified>
</cp:coreProperties>
</file>